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<sst xmlns="http://schemas.openxmlformats.org/spreadsheetml/2006/main" count="43" uniqueCount="42">
  <si>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</si>
  <si>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</si>
  <si>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</si>
  <si>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</si>
  <si>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</si>
  <si>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</si>
  <si>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</si>
  <si>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</si>
  <si>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</si>
  <si>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</si>
  <si>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</si>
  <si>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</si>
  <si>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</si>
  <si>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</si>
  <si>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Хлеб пшеничный</t>
  </si>
  <si>
    <t>итого  ОВЗ</t>
  </si>
  <si>
    <t>Хлеб ржаной</t>
  </si>
  <si>
    <t xml:space="preserve"> </t>
  </si>
  <si>
    <t>Биточки из говядины</t>
  </si>
  <si>
    <t>Чай с конфетами.</t>
  </si>
  <si>
    <t>Яйцо курин вареное.</t>
  </si>
  <si>
    <t>2 Завтрак.</t>
  </si>
  <si>
    <t>Обед  ОВЗ.</t>
  </si>
  <si>
    <t>Помидоры свежие</t>
  </si>
  <si>
    <t>Суп карт с говяд.</t>
  </si>
  <si>
    <t>250/10</t>
  </si>
  <si>
    <t>Компот из изюма</t>
  </si>
  <si>
    <t>Хлеб пшеничн.</t>
  </si>
  <si>
    <t>итого  на 12,40</t>
  </si>
  <si>
    <t>6 день.</t>
  </si>
  <si>
    <t>1/0,040</t>
  </si>
  <si>
    <t>Количество  детей  ОВЗ  - 6 чел.</t>
  </si>
  <si>
    <r>
      <t>На   19  Октября     2020 г</t>
    </r>
    <r>
      <rPr>
        <b/>
        <sz val="10"/>
        <rFont val="Arial Cyr"/>
        <family val="0"/>
      </rPr>
      <t>.</t>
    </r>
  </si>
  <si>
    <t>Количество малообеспеченных  19  чел.</t>
  </si>
  <si>
    <r>
      <t xml:space="preserve">Количество детей 144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</si>
  <si>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 -7 </t>
    </r>
    <r>
      <rPr>
        <u val="single"/>
        <sz val="10"/>
        <rFont val="Arial Cyr"/>
        <family val="0"/>
      </rPr>
      <t>чел.</t>
    </r>
  </si>
  <si>
    <t>булочка</t>
  </si>
  <si>
    <t>1/0, 0,50</t>
  </si>
  <si>
    <t>молоко питьевое</t>
  </si>
  <si>
    <t>апельсин</t>
  </si>
  <si>
    <t xml:space="preserve"> 1/0,200</t>
  </si>
  <si>
    <t>0,200/32,45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</si>
</sst>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174" fontId="3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28">
      <selection activeCell="F44" sqref="F44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48" t="s">
        <v>0</v>
      </c>
      <c r="E2" s="48"/>
      <c r="F2" s="4"/>
      <c r="G2" s="1"/>
      <c r="H2" s="1"/>
      <c r="I2" s="20"/>
      <c r="J2" s="20"/>
      <c r="K2" s="55"/>
      <c r="L2" s="55"/>
      <c r="M2" s="21"/>
    </row>
    <row r="3" spans="3:13" ht="12.75">
      <c r="C3" s="48" t="s">
        <v>1</v>
      </c>
      <c r="D3" s="48"/>
      <c r="E3" s="48"/>
      <c r="F3" s="48"/>
      <c r="G3" s="1"/>
      <c r="H3" s="1"/>
      <c r="I3" s="20"/>
      <c r="J3" s="55"/>
      <c r="K3" s="55"/>
      <c r="L3" s="55"/>
      <c r="M3" s="55"/>
    </row>
    <row r="4" spans="4:13" ht="12.75">
      <c r="D4" s="48" t="s">
        <v>13</v>
      </c>
      <c r="E4" s="48"/>
      <c r="F4" s="48"/>
      <c r="G4" s="1"/>
      <c r="H4" s="1"/>
      <c r="I4" s="20"/>
      <c r="J4" s="20"/>
      <c r="K4" s="55"/>
      <c r="L4" s="55"/>
      <c r="M4" s="55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1" t="s">
        <v>32</v>
      </c>
      <c r="D9" s="52"/>
      <c r="E9" s="52"/>
      <c r="F9" s="5"/>
      <c r="G9" s="5"/>
      <c r="I9" s="20"/>
      <c r="J9" s="49"/>
      <c r="K9" s="50"/>
      <c r="L9" s="50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33</v>
      </c>
      <c r="D11" s="1"/>
      <c r="I11" s="20"/>
      <c r="J11" s="20"/>
      <c r="K11" s="24"/>
      <c r="L11" s="20"/>
      <c r="M11" s="20"/>
    </row>
    <row r="12" spans="2:13" ht="19.5" customHeight="1">
      <c r="B12" t="s">
        <v>34</v>
      </c>
      <c r="I12" s="20"/>
      <c r="J12" s="20"/>
      <c r="K12" s="20"/>
      <c r="L12" s="20"/>
      <c r="M12" s="20"/>
    </row>
    <row r="13" spans="2:13" ht="19.5" customHeight="1">
      <c r="B13" t="s">
        <v>35</v>
      </c>
      <c r="F13" t="s">
        <v>17</v>
      </c>
      <c r="I13" s="20"/>
      <c r="J13" s="20"/>
      <c r="K13" s="20"/>
      <c r="L13" s="20"/>
      <c r="M13" s="20"/>
    </row>
    <row r="14" spans="2:13" ht="19.5" customHeight="1">
      <c r="B14" t="s">
        <v>31</v>
      </c>
      <c r="E14" t="s">
        <v>29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18</v>
      </c>
      <c r="D21" s="14">
        <v>100</v>
      </c>
      <c r="E21" s="15">
        <v>213</v>
      </c>
      <c r="F21" s="31">
        <v>26.69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5.24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19</v>
      </c>
      <c r="D23" s="39" t="s">
        <v>41</v>
      </c>
      <c r="E23" s="8">
        <v>140</v>
      </c>
      <c r="F23" s="38">
        <v>9.18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14</v>
      </c>
      <c r="D24" s="7">
        <v>12.5</v>
      </c>
      <c r="E24" s="8">
        <v>19</v>
      </c>
      <c r="F24" s="36">
        <v>0.67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16</v>
      </c>
      <c r="D27" s="7">
        <v>20.83</v>
      </c>
      <c r="E27" s="42">
        <v>41</v>
      </c>
      <c r="F27" s="8">
        <v>1.15</v>
      </c>
      <c r="I27" s="20"/>
      <c r="J27" s="20"/>
      <c r="K27" s="20"/>
      <c r="L27" s="20"/>
      <c r="M27" s="20"/>
    </row>
    <row r="28" spans="2:13" ht="19.5" customHeight="1">
      <c r="B28" s="41">
        <v>6</v>
      </c>
      <c r="C28" s="8" t="s">
        <v>20</v>
      </c>
      <c r="D28" s="7" t="s">
        <v>30</v>
      </c>
      <c r="E28" s="42">
        <v>63</v>
      </c>
      <c r="F28" s="8">
        <v>5.97</v>
      </c>
      <c r="I28" s="20"/>
      <c r="J28" s="20"/>
      <c r="K28" s="20"/>
      <c r="L28" s="20"/>
      <c r="M28" s="20"/>
    </row>
    <row r="29" spans="2:13" ht="19.5" customHeight="1">
      <c r="B29" s="43"/>
      <c r="C29" s="11" t="s">
        <v>21</v>
      </c>
      <c r="D29" s="3"/>
      <c r="E29" s="44"/>
      <c r="F29" s="56">
        <f>SUM(F21:F28)</f>
        <v>48.9</v>
      </c>
      <c r="I29" s="20"/>
      <c r="J29" s="20"/>
      <c r="K29" s="20"/>
      <c r="L29" s="20"/>
      <c r="M29" s="20"/>
    </row>
    <row r="30" spans="2:13" ht="19.5" customHeight="1">
      <c r="B30" s="41">
        <v>1</v>
      </c>
      <c r="C30" s="8" t="s">
        <v>36</v>
      </c>
      <c r="D30" s="45" t="s">
        <v>37</v>
      </c>
      <c r="E30" s="42">
        <v>182</v>
      </c>
      <c r="F30" s="8">
        <v>9</v>
      </c>
      <c r="I30" s="20"/>
      <c r="J30" s="20"/>
      <c r="K30" s="20"/>
      <c r="L30" s="20"/>
      <c r="M30" s="20"/>
    </row>
    <row r="31" spans="2:13" ht="19.5" customHeight="1">
      <c r="B31" s="41">
        <v>2</v>
      </c>
      <c r="C31" s="8" t="s">
        <v>38</v>
      </c>
      <c r="D31" s="7" t="s">
        <v>40</v>
      </c>
      <c r="E31" s="42">
        <v>104</v>
      </c>
      <c r="F31" s="8">
        <v>13.57</v>
      </c>
      <c r="I31" s="20"/>
      <c r="J31" s="20"/>
      <c r="K31" s="20"/>
      <c r="L31" s="20"/>
      <c r="M31" s="20"/>
    </row>
    <row r="32" spans="2:13" ht="19.5" customHeight="1">
      <c r="B32" s="43"/>
      <c r="C32" s="11" t="s">
        <v>22</v>
      </c>
      <c r="D32" s="3"/>
      <c r="E32" s="44"/>
      <c r="F32" s="57">
        <f>SUM(F30:F31)</f>
        <v>22.57</v>
      </c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23</v>
      </c>
      <c r="D33" s="45">
        <v>80</v>
      </c>
      <c r="E33" s="42">
        <v>17</v>
      </c>
      <c r="F33" s="8">
        <v>7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24</v>
      </c>
      <c r="D34" s="7" t="s">
        <v>25</v>
      </c>
      <c r="E34" s="42">
        <v>128</v>
      </c>
      <c r="F34" s="8">
        <v>13.33</v>
      </c>
      <c r="I34" s="20"/>
      <c r="J34" s="20"/>
      <c r="K34" s="20"/>
      <c r="L34" s="20"/>
      <c r="M34" s="20"/>
    </row>
    <row r="35" spans="2:13" ht="19.5" customHeight="1">
      <c r="B35" s="41">
        <v>3</v>
      </c>
      <c r="C35" s="8" t="s">
        <v>26</v>
      </c>
      <c r="D35" s="7">
        <v>200</v>
      </c>
      <c r="E35" s="42">
        <v>86</v>
      </c>
      <c r="F35" s="8">
        <v>4.47</v>
      </c>
      <c r="I35" s="20"/>
      <c r="J35" s="20"/>
      <c r="K35" s="20"/>
      <c r="L35" s="20"/>
      <c r="M35" s="20"/>
    </row>
    <row r="36" spans="2:13" ht="19.5" customHeight="1">
      <c r="B36" s="41">
        <v>4</v>
      </c>
      <c r="C36" s="8" t="s">
        <v>27</v>
      </c>
      <c r="D36" s="7">
        <v>0.05</v>
      </c>
      <c r="E36" s="42">
        <v>95</v>
      </c>
      <c r="F36" s="8">
        <v>3.33</v>
      </c>
      <c r="I36" s="20"/>
      <c r="J36" s="20"/>
      <c r="K36" s="20"/>
      <c r="L36" s="20"/>
      <c r="M36" s="20"/>
    </row>
    <row r="37" spans="2:13" ht="19.5" customHeight="1">
      <c r="B37" s="41">
        <v>5</v>
      </c>
      <c r="C37" s="8" t="s">
        <v>16</v>
      </c>
      <c r="D37" s="7">
        <v>0.02</v>
      </c>
      <c r="E37" s="42">
        <v>61</v>
      </c>
      <c r="F37" s="8">
        <v>0</v>
      </c>
      <c r="I37" s="20"/>
      <c r="J37" s="20"/>
      <c r="K37" s="20"/>
      <c r="L37" s="20"/>
      <c r="M37" s="20"/>
    </row>
    <row r="38" spans="2:13" ht="19.5" customHeight="1">
      <c r="B38" s="41">
        <v>6</v>
      </c>
      <c r="C38" s="8" t="s">
        <v>39</v>
      </c>
      <c r="D38" s="39">
        <v>0.232</v>
      </c>
      <c r="E38" s="42">
        <v>106</v>
      </c>
      <c r="F38" s="8">
        <v>30.16</v>
      </c>
      <c r="I38" s="20"/>
      <c r="J38" s="20"/>
      <c r="K38" s="20"/>
      <c r="L38" s="20"/>
      <c r="M38" s="20"/>
    </row>
    <row r="39" spans="2:13" ht="19.5" customHeight="1">
      <c r="B39" s="41"/>
      <c r="C39" s="58"/>
      <c r="D39" s="59"/>
      <c r="E39" s="42"/>
      <c r="F39" s="57">
        <f>SUM(F33:F38)</f>
        <v>58.28999999999999</v>
      </c>
      <c r="I39" s="20"/>
      <c r="J39" s="20"/>
      <c r="K39" s="20"/>
      <c r="L39" s="20"/>
      <c r="M39" s="20"/>
    </row>
    <row r="40" spans="2:13" ht="19.5" customHeight="1">
      <c r="B40" s="7"/>
      <c r="C40" s="53" t="s">
        <v>11</v>
      </c>
      <c r="D40" s="54"/>
      <c r="E40" s="8"/>
      <c r="F40" s="40">
        <f>SUM(F29)</f>
        <v>48.9</v>
      </c>
      <c r="I40" s="20"/>
      <c r="J40" s="20"/>
      <c r="K40" s="20"/>
      <c r="L40" s="20"/>
      <c r="M40" s="20"/>
    </row>
    <row r="41" spans="2:13" ht="19.5" customHeight="1">
      <c r="B41" s="7"/>
      <c r="C41" s="46" t="s">
        <v>28</v>
      </c>
      <c r="D41" s="47"/>
      <c r="E41" s="8"/>
      <c r="F41" s="40">
        <f>F32</f>
        <v>22.57</v>
      </c>
      <c r="I41" s="20"/>
      <c r="J41" s="20"/>
      <c r="K41" s="20"/>
      <c r="L41" s="20"/>
      <c r="M41" s="20"/>
    </row>
    <row r="42" spans="2:13" ht="19.5" customHeight="1">
      <c r="B42" s="7"/>
      <c r="C42" s="53" t="s">
        <v>12</v>
      </c>
      <c r="D42" s="54"/>
      <c r="E42" s="8"/>
      <c r="F42" s="40">
        <f>F29</f>
        <v>48.9</v>
      </c>
      <c r="I42" s="20"/>
      <c r="J42" s="20"/>
      <c r="K42" s="20"/>
      <c r="L42" s="20"/>
      <c r="M42" s="20"/>
    </row>
    <row r="43" spans="2:13" ht="19.5" customHeight="1">
      <c r="B43" s="7"/>
      <c r="C43" s="53" t="s">
        <v>15</v>
      </c>
      <c r="D43" s="54"/>
      <c r="E43" s="8"/>
      <c r="F43" s="40">
        <f>F39+F29</f>
        <v>107.19</v>
      </c>
      <c r="I43" s="20"/>
      <c r="J43" s="20"/>
      <c r="K43" s="20"/>
      <c r="L43" s="20"/>
      <c r="M43" s="20"/>
    </row>
    <row r="44" spans="9:13" ht="12.75">
      <c r="I44" s="20"/>
      <c r="J44" s="20"/>
      <c r="K44" s="20"/>
      <c r="L44" s="20"/>
      <c r="M44" s="20"/>
    </row>
    <row r="45" spans="3:13" ht="22.5" customHeight="1">
      <c r="C45" s="2" t="s">
        <v>10</v>
      </c>
      <c r="D45" s="2"/>
      <c r="I45" s="20"/>
      <c r="J45" s="23"/>
      <c r="K45" s="23"/>
      <c r="L45" s="20"/>
      <c r="M45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0:D40"/>
    <mergeCell ref="C42:D42"/>
    <mergeCell ref="C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2020-10-19T09:28:53Z</cp:lastPrinted>
  <dcterms:created xsi:type="dcterms:W3CDTF">2010-09-03T04:45:12Z</dcterms:created>
  <dcterms:modified xsi:type="dcterms:W3CDTF">2020-10-19T09:29:04Z</dcterms:modified>
  <cp:category/>
  <cp:version/>
  <cp:contentType/>
  <cp:contentStatus/>
</cp:coreProperties>
</file>