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120" activeTab="0"/>
  </bookViews>
  <sheets>
    <sheet name="Лист1" sheetId="1" r:id="rId1"/>
    <sheet name="55 руб." sheetId="2" r:id="rId2"/>
    <sheet name="80 руб + мо" sheetId="3" r:id="rId3"/>
    <sheet name="ОВЗ" sheetId="4" r:id="rId4"/>
    <sheet name="12,40" sheetId="5" r:id="rId5"/>
  </sheets>
  <definedNames/>
  <calcPr fullCalcOnLoad="1"/>
</workbook>
</file>

<file path=xl/sharedStrings.xml><?xml version="1.0" encoding="utf-8"?>
<sst xmlns="http://schemas.openxmlformats.org/spreadsheetml/2006/main" count="152" uniqueCount="54">
  <si>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</si>
  <si>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</si>
  <si>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</si>
  <si>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</si>
  <si>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</si>
  <si>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</si>
  <si>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</si>
  <si>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Цена</t>
  </si>
  <si>
    <t xml:space="preserve">      Завтрак.              </t>
  </si>
  <si>
    <t>Повар:_____________Филатова М.А.</t>
  </si>
  <si>
    <t>итого  м/о</t>
  </si>
  <si>
    <t>итого  уч-ся</t>
  </si>
  <si>
    <t>Н.А.Абрамова.</t>
  </si>
  <si>
    <t>Хлеб пшеничный</t>
  </si>
  <si>
    <t>Обед.ОВЗ</t>
  </si>
  <si>
    <t>Хлеб ржаной</t>
  </si>
  <si>
    <t>итого  ОВЗ</t>
  </si>
  <si>
    <t>250/40</t>
  </si>
  <si>
    <t xml:space="preserve"> Чай с сахаром.</t>
  </si>
  <si>
    <t>Бутерброд а маслом</t>
  </si>
  <si>
    <t xml:space="preserve"> </t>
  </si>
  <si>
    <t>Завтрак на 12,40</t>
  </si>
  <si>
    <t>Булочка пром пр.</t>
  </si>
  <si>
    <t>1 день.</t>
  </si>
  <si>
    <t>Шницель из говяд.</t>
  </si>
  <si>
    <t>Рагу из овощей</t>
  </si>
  <si>
    <t>Ком из св плод+витС</t>
  </si>
  <si>
    <t>итого уч-ся на 12,40</t>
  </si>
  <si>
    <t>Чай с сахаром.</t>
  </si>
  <si>
    <t>15/20/21</t>
  </si>
  <si>
    <t>Количество детей  4  чел.   На 12,40</t>
  </si>
  <si>
    <t>слив, с сыром</t>
  </si>
  <si>
    <t>Каша из геркулеса с мас</t>
  </si>
  <si>
    <t>200\5</t>
  </si>
  <si>
    <t>1\125</t>
  </si>
  <si>
    <t>Количество  детей   ОВЗ  7  чел.</t>
  </si>
  <si>
    <t>Уха рыбацкая</t>
  </si>
  <si>
    <t xml:space="preserve">Количество учащихся 5-11 кл. </t>
  </si>
  <si>
    <t>Количество малообеспеченных 5-11кл.</t>
  </si>
  <si>
    <t xml:space="preserve">Количество учащихся 1-4 кл. на 80руб.  </t>
  </si>
  <si>
    <t>1 день</t>
  </si>
  <si>
    <t>1\50</t>
  </si>
  <si>
    <t>Количество  учащихся   ОВЗ  7  чел.</t>
  </si>
  <si>
    <t xml:space="preserve">  </t>
  </si>
  <si>
    <t>Йогурт</t>
  </si>
  <si>
    <t>1-4 кл.</t>
  </si>
  <si>
    <t>Яблоки</t>
  </si>
  <si>
    <r>
      <t>На   28  Апреля   2021 г</t>
    </r>
    <r>
      <rPr>
        <b/>
        <sz val="10"/>
        <rFont val="Arial Cyr"/>
        <family val="0"/>
      </rPr>
      <t>.</t>
    </r>
  </si>
  <si>
    <r>
      <t>На   28  Апреля   2021 г</t>
    </r>
    <r>
      <rPr>
        <b/>
        <sz val="11"/>
        <rFont val="Arial Cyr"/>
        <family val="0"/>
      </rPr>
      <t>.</t>
    </r>
  </si>
  <si>
    <t>Количество малообеспеченных  18  чел.</t>
  </si>
  <si>
    <r>
      <t xml:space="preserve">Количество детей  134 </t>
    </r>
    <r>
      <rPr>
        <u val="single"/>
        <sz val="10"/>
        <rFont val="Arial Cyr"/>
        <family val="0"/>
      </rPr>
      <t>чел.</t>
    </r>
  </si>
  <si>
    <t>55 чел.</t>
  </si>
  <si>
    <t>18 чел.</t>
  </si>
  <si>
    <t>54 чел.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</si>
</sst>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_р_."/>
    <numFmt numFmtId="174" formatCode="0.000"/>
    <numFmt numFmtId="175" formatCode="#,##0.000"/>
    <numFmt numFmtId="176" formatCode="#,##0.000&quot;р.&quot;"/>
    <numFmt numFmtId="177" formatCode="0.0000"/>
    <numFmt numFmtId="178" formatCode="0.0"/>
  </numFmts>
  <fonts count="43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u val="single"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2" fontId="3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Fill="1" applyBorder="1" applyAlignment="1">
      <alignment/>
    </xf>
    <xf numFmtId="172" fontId="3" fillId="0" borderId="12" xfId="0" applyNumberFormat="1" applyFont="1" applyBorder="1" applyAlignment="1">
      <alignment horizontal="right"/>
    </xf>
    <xf numFmtId="172" fontId="4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1" fontId="3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172" fontId="0" fillId="32" borderId="10" xfId="0" applyNumberFormat="1" applyFill="1" applyBorder="1" applyAlignment="1">
      <alignment/>
    </xf>
    <xf numFmtId="172" fontId="4" fillId="32" borderId="10" xfId="0" applyNumberFormat="1" applyFont="1" applyFill="1" applyBorder="1" applyAlignment="1">
      <alignment/>
    </xf>
    <xf numFmtId="0" fontId="0" fillId="32" borderId="10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7">
      <selection activeCell="E46" sqref="E46"/>
    </sheetView>
  </sheetViews>
  <sheetFormatPr defaultColWidth="9.00390625" defaultRowHeight="12.75"/>
  <cols>
    <col min="2" max="2" width="25.625" style="0" customWidth="1"/>
    <col min="3" max="3" width="12.375" style="0" customWidth="1"/>
    <col min="4" max="4" width="16.875" style="0" customWidth="1"/>
    <col min="5" max="5" width="15.00390625" style="0" customWidth="1"/>
    <col min="9" max="9" width="21.00390625" style="0" customWidth="1"/>
    <col min="10" max="10" width="12.375" style="0" customWidth="1"/>
    <col min="11" max="11" width="13.625" style="0" customWidth="1"/>
    <col min="12" max="12" width="15.25390625" style="0" customWidth="1"/>
  </cols>
  <sheetData>
    <row r="1" spans="8:12" ht="12.75">
      <c r="H1" s="19"/>
      <c r="I1" s="19"/>
      <c r="J1" s="19"/>
      <c r="K1" s="19"/>
      <c r="L1" s="19"/>
    </row>
    <row r="2" spans="3:12" ht="12.75">
      <c r="C2" s="51" t="s">
        <v>0</v>
      </c>
      <c r="D2" s="51"/>
      <c r="E2" s="4"/>
      <c r="F2" s="1"/>
      <c r="G2" s="1"/>
      <c r="H2" s="19"/>
      <c r="I2" s="19"/>
      <c r="J2" s="52"/>
      <c r="K2" s="52"/>
      <c r="L2" s="20"/>
    </row>
    <row r="3" spans="2:12" ht="12.75">
      <c r="B3" s="51" t="s">
        <v>1</v>
      </c>
      <c r="C3" s="51"/>
      <c r="D3" s="51"/>
      <c r="E3" s="51"/>
      <c r="F3" s="1"/>
      <c r="G3" s="1"/>
      <c r="H3" s="19"/>
      <c r="I3" s="52"/>
      <c r="J3" s="52"/>
      <c r="K3" s="52"/>
      <c r="L3" s="52"/>
    </row>
    <row r="4" spans="3:12" ht="12.75">
      <c r="C4" s="51" t="s">
        <v>12</v>
      </c>
      <c r="D4" s="51"/>
      <c r="E4" s="51"/>
      <c r="F4" s="1"/>
      <c r="G4" s="1"/>
      <c r="H4" s="19"/>
      <c r="I4" s="19"/>
      <c r="J4" s="52"/>
      <c r="K4" s="52"/>
      <c r="L4" s="52"/>
    </row>
    <row r="5" spans="3:12" ht="12.75">
      <c r="C5" s="6" t="s">
        <v>2</v>
      </c>
      <c r="D5" s="2"/>
      <c r="E5" s="2"/>
      <c r="H5" s="19"/>
      <c r="I5" s="19"/>
      <c r="J5" s="21"/>
      <c r="K5" s="22"/>
      <c r="L5" s="22"/>
    </row>
    <row r="6" spans="8:12" ht="12.75">
      <c r="H6" s="19"/>
      <c r="I6" s="19"/>
      <c r="J6" s="19"/>
      <c r="K6" s="19"/>
      <c r="L6" s="19"/>
    </row>
    <row r="7" spans="2:12" ht="12.75">
      <c r="B7" s="55" t="s">
        <v>47</v>
      </c>
      <c r="C7" s="56"/>
      <c r="D7" s="56"/>
      <c r="E7" s="5"/>
      <c r="F7" s="5"/>
      <c r="H7" s="19"/>
      <c r="I7" s="53"/>
      <c r="J7" s="54"/>
      <c r="K7" s="54"/>
      <c r="L7" s="24"/>
    </row>
    <row r="8" spans="2:12" ht="12.75">
      <c r="B8" s="32"/>
      <c r="C8" s="33"/>
      <c r="D8" s="33"/>
      <c r="E8" s="5"/>
      <c r="F8" s="5"/>
      <c r="H8" s="19"/>
      <c r="I8" s="31"/>
      <c r="J8" s="23"/>
      <c r="K8" s="23"/>
      <c r="L8" s="24"/>
    </row>
    <row r="9" spans="1:12" ht="12.75">
      <c r="A9" t="s">
        <v>49</v>
      </c>
      <c r="C9" s="1"/>
      <c r="H9" s="19"/>
      <c r="I9" s="19"/>
      <c r="J9" s="23"/>
      <c r="K9" s="19"/>
      <c r="L9" s="19"/>
    </row>
    <row r="10" spans="1:12" ht="19.5" customHeight="1">
      <c r="A10" t="s">
        <v>50</v>
      </c>
      <c r="H10" s="19"/>
      <c r="I10" s="19"/>
      <c r="J10" s="19"/>
      <c r="K10" s="19"/>
      <c r="L10" s="19"/>
    </row>
    <row r="11" spans="1:12" ht="19.5" customHeight="1">
      <c r="A11" t="s">
        <v>30</v>
      </c>
      <c r="H11" s="19"/>
      <c r="I11" s="19"/>
      <c r="J11" s="19"/>
      <c r="K11" s="19"/>
      <c r="L11" s="19"/>
    </row>
    <row r="12" spans="1:12" ht="19.5" customHeight="1">
      <c r="A12" t="s">
        <v>35</v>
      </c>
      <c r="D12" t="s">
        <v>23</v>
      </c>
      <c r="H12" s="19"/>
      <c r="I12" s="19"/>
      <c r="J12" s="19"/>
      <c r="K12" s="19"/>
      <c r="L12" s="19"/>
    </row>
    <row r="13" spans="1:12" ht="42" customHeight="1">
      <c r="A13" s="15" t="s">
        <v>3</v>
      </c>
      <c r="B13" s="15" t="s">
        <v>4</v>
      </c>
      <c r="C13" s="16" t="s">
        <v>5</v>
      </c>
      <c r="D13" s="15" t="s">
        <v>6</v>
      </c>
      <c r="E13" s="15" t="s">
        <v>7</v>
      </c>
      <c r="H13" s="25"/>
      <c r="I13" s="25"/>
      <c r="J13" s="26"/>
      <c r="K13" s="25"/>
      <c r="L13" s="25"/>
    </row>
    <row r="14" spans="1:12" ht="15" hidden="1">
      <c r="A14" s="7"/>
      <c r="B14" s="9"/>
      <c r="C14" s="7"/>
      <c r="D14" s="8"/>
      <c r="E14" s="12"/>
      <c r="H14" s="27"/>
      <c r="I14" s="28"/>
      <c r="J14" s="27"/>
      <c r="K14" s="28"/>
      <c r="L14" s="29"/>
    </row>
    <row r="15" spans="1:12" ht="15" hidden="1">
      <c r="A15" s="8"/>
      <c r="B15" s="8"/>
      <c r="C15" s="3"/>
      <c r="D15" s="3"/>
      <c r="E15" s="3"/>
      <c r="H15" s="28"/>
      <c r="I15" s="28"/>
      <c r="J15" s="19"/>
      <c r="K15" s="19"/>
      <c r="L15" s="19"/>
    </row>
    <row r="16" spans="1:12" ht="12.75" hidden="1">
      <c r="A16" s="3"/>
      <c r="B16" s="3"/>
      <c r="C16" s="3"/>
      <c r="D16" s="3"/>
      <c r="E16" s="3"/>
      <c r="H16" s="19"/>
      <c r="I16" s="19"/>
      <c r="J16" s="19"/>
      <c r="K16" s="19"/>
      <c r="L16" s="19"/>
    </row>
    <row r="17" spans="1:12" ht="15.75">
      <c r="A17" s="18"/>
      <c r="B17" s="11" t="s">
        <v>8</v>
      </c>
      <c r="C17" s="18"/>
      <c r="D17" s="18"/>
      <c r="E17" s="18"/>
      <c r="H17" s="19"/>
      <c r="I17" s="19"/>
      <c r="J17" s="19"/>
      <c r="K17" s="19"/>
      <c r="L17" s="19"/>
    </row>
    <row r="18" spans="1:12" ht="19.5" customHeight="1">
      <c r="A18" s="13">
        <v>1</v>
      </c>
      <c r="B18" s="34" t="s">
        <v>19</v>
      </c>
      <c r="C18" s="13" t="s">
        <v>29</v>
      </c>
      <c r="D18" s="14">
        <v>221</v>
      </c>
      <c r="E18" s="30">
        <v>29.64</v>
      </c>
      <c r="H18" s="27"/>
      <c r="I18" s="10"/>
      <c r="J18" s="27"/>
      <c r="K18" s="28"/>
      <c r="L18" s="29"/>
    </row>
    <row r="19" spans="1:12" ht="19.5" customHeight="1">
      <c r="A19" s="7" t="s">
        <v>20</v>
      </c>
      <c r="B19" s="8" t="s">
        <v>31</v>
      </c>
      <c r="C19" s="7"/>
      <c r="D19" s="8"/>
      <c r="E19" s="17"/>
      <c r="H19" s="19"/>
      <c r="I19" s="28"/>
      <c r="J19" s="19"/>
      <c r="K19" s="19"/>
      <c r="L19" s="19"/>
    </row>
    <row r="20" spans="1:12" ht="19.5" customHeight="1">
      <c r="A20" s="7">
        <v>2</v>
      </c>
      <c r="B20" s="8" t="s">
        <v>32</v>
      </c>
      <c r="C20" s="41" t="s">
        <v>33</v>
      </c>
      <c r="D20" s="8">
        <v>193</v>
      </c>
      <c r="E20" s="35">
        <v>16.63</v>
      </c>
      <c r="H20" s="19"/>
      <c r="I20" s="28"/>
      <c r="J20" s="19"/>
      <c r="K20" s="19"/>
      <c r="L20" s="19"/>
    </row>
    <row r="21" spans="1:12" ht="19.5" customHeight="1">
      <c r="A21" s="7">
        <v>3</v>
      </c>
      <c r="B21" s="8" t="s">
        <v>18</v>
      </c>
      <c r="C21" s="41">
        <v>200</v>
      </c>
      <c r="D21" s="8">
        <v>62</v>
      </c>
      <c r="E21" s="35">
        <v>6.74</v>
      </c>
      <c r="H21" s="19"/>
      <c r="I21" s="28"/>
      <c r="J21" s="19"/>
      <c r="K21" s="19"/>
      <c r="L21" s="19"/>
    </row>
    <row r="22" spans="1:12" ht="24.75" customHeight="1" hidden="1">
      <c r="A22" s="3"/>
      <c r="B22" s="3"/>
      <c r="C22" s="3"/>
      <c r="D22" s="3"/>
      <c r="E22" s="3"/>
      <c r="H22" s="19"/>
      <c r="I22" s="19"/>
      <c r="J22" s="19"/>
      <c r="K22" s="19"/>
      <c r="L22" s="19"/>
    </row>
    <row r="23" spans="1:12" ht="31.5" customHeight="1" hidden="1">
      <c r="A23" s="3"/>
      <c r="B23" s="3"/>
      <c r="C23" s="3"/>
      <c r="D23" s="3"/>
      <c r="E23" s="3"/>
      <c r="H23" s="19"/>
      <c r="I23" s="19"/>
      <c r="J23" s="19"/>
      <c r="K23" s="19"/>
      <c r="L23" s="19"/>
    </row>
    <row r="24" spans="1:12" ht="19.5" customHeight="1">
      <c r="A24" s="37">
        <v>4</v>
      </c>
      <c r="B24" s="8" t="s">
        <v>15</v>
      </c>
      <c r="C24" s="7">
        <v>29</v>
      </c>
      <c r="D24" s="38">
        <v>61</v>
      </c>
      <c r="E24" s="3">
        <v>1.99</v>
      </c>
      <c r="H24" s="19"/>
      <c r="I24" s="19"/>
      <c r="J24" s="19"/>
      <c r="K24" s="19"/>
      <c r="L24" s="19"/>
    </row>
    <row r="25" spans="1:12" ht="19.5" customHeight="1">
      <c r="A25" s="37"/>
      <c r="B25" s="8"/>
      <c r="C25" s="7"/>
      <c r="D25" s="38"/>
      <c r="E25" s="62">
        <f>SUM(E18:E24)</f>
        <v>55</v>
      </c>
      <c r="H25" s="19"/>
      <c r="I25" s="19"/>
      <c r="J25" s="19"/>
      <c r="K25" s="19"/>
      <c r="L25" s="19"/>
    </row>
    <row r="26" spans="1:12" ht="19.5" customHeight="1">
      <c r="A26" s="37" t="s">
        <v>45</v>
      </c>
      <c r="B26" s="8" t="s">
        <v>44</v>
      </c>
      <c r="C26" s="7" t="s">
        <v>34</v>
      </c>
      <c r="D26" s="38">
        <v>84</v>
      </c>
      <c r="E26" s="3">
        <v>15</v>
      </c>
      <c r="H26" s="19"/>
      <c r="I26" s="19"/>
      <c r="J26" s="19"/>
      <c r="K26" s="19"/>
      <c r="L26" s="19"/>
    </row>
    <row r="27" spans="1:12" ht="19.5" customHeight="1">
      <c r="A27" s="37"/>
      <c r="B27" s="8" t="s">
        <v>46</v>
      </c>
      <c r="C27" s="7">
        <v>198</v>
      </c>
      <c r="D27" s="38">
        <v>350</v>
      </c>
      <c r="E27" s="3">
        <v>10</v>
      </c>
      <c r="H27" s="19"/>
      <c r="I27" s="19"/>
      <c r="J27" s="19"/>
      <c r="K27" s="19"/>
      <c r="L27" s="19"/>
    </row>
    <row r="28" spans="1:12" ht="19.5" customHeight="1">
      <c r="A28" s="37"/>
      <c r="B28" s="8"/>
      <c r="C28" s="7"/>
      <c r="D28" s="38"/>
      <c r="E28" s="62">
        <f>SUM(E25:E27)</f>
        <v>80</v>
      </c>
      <c r="H28" s="19"/>
      <c r="I28" s="19"/>
      <c r="J28" s="19"/>
      <c r="K28" s="19"/>
      <c r="L28" s="19"/>
    </row>
    <row r="29" spans="1:12" ht="19.5" customHeight="1">
      <c r="A29" s="37"/>
      <c r="B29" s="8"/>
      <c r="C29" s="7"/>
      <c r="D29" s="38"/>
      <c r="E29" s="3"/>
      <c r="H29" s="19"/>
      <c r="I29" s="19"/>
      <c r="J29" s="19"/>
      <c r="K29" s="19"/>
      <c r="L29" s="19"/>
    </row>
    <row r="30" spans="1:12" ht="19.5" customHeight="1">
      <c r="A30" s="37"/>
      <c r="B30" s="11" t="s">
        <v>21</v>
      </c>
      <c r="C30" s="7"/>
      <c r="D30" s="38"/>
      <c r="E30" s="3"/>
      <c r="H30" s="19"/>
      <c r="I30" s="19"/>
      <c r="J30" s="19"/>
      <c r="K30" s="19"/>
      <c r="L30" s="19"/>
    </row>
    <row r="31" spans="1:12" ht="19.5" customHeight="1">
      <c r="A31" s="37">
        <v>1</v>
      </c>
      <c r="B31" s="8" t="s">
        <v>22</v>
      </c>
      <c r="C31" s="41" t="s">
        <v>41</v>
      </c>
      <c r="D31" s="38">
        <v>204</v>
      </c>
      <c r="E31" s="3">
        <v>10</v>
      </c>
      <c r="H31" s="19"/>
      <c r="I31" s="19" t="s">
        <v>43</v>
      </c>
      <c r="J31" s="19"/>
      <c r="K31" s="19"/>
      <c r="L31" s="19"/>
    </row>
    <row r="32" spans="1:12" ht="19.5" customHeight="1">
      <c r="A32" s="37">
        <v>2</v>
      </c>
      <c r="B32" s="8" t="s">
        <v>28</v>
      </c>
      <c r="C32" s="7">
        <v>200</v>
      </c>
      <c r="D32" s="38">
        <v>53</v>
      </c>
      <c r="E32" s="3">
        <v>2.4</v>
      </c>
      <c r="H32" s="19"/>
      <c r="I32" s="19"/>
      <c r="J32" s="19"/>
      <c r="K32" s="19"/>
      <c r="L32" s="19"/>
    </row>
    <row r="33" spans="1:12" ht="19.5" customHeight="1">
      <c r="A33" s="39"/>
      <c r="B33" s="11" t="s">
        <v>14</v>
      </c>
      <c r="C33" s="8"/>
      <c r="D33" s="38"/>
      <c r="E33" s="64">
        <f>SUM(E31:E32)</f>
        <v>12.4</v>
      </c>
      <c r="H33" s="19"/>
      <c r="I33" s="19"/>
      <c r="J33" s="19"/>
      <c r="K33" s="19"/>
      <c r="L33" s="19"/>
    </row>
    <row r="34" spans="1:12" ht="19.5" customHeight="1">
      <c r="A34" s="37">
        <v>1</v>
      </c>
      <c r="B34" s="8" t="s">
        <v>36</v>
      </c>
      <c r="C34" s="7" t="s">
        <v>17</v>
      </c>
      <c r="D34" s="38">
        <v>140</v>
      </c>
      <c r="E34" s="3">
        <v>24.99</v>
      </c>
      <c r="H34" s="19"/>
      <c r="I34" s="19"/>
      <c r="J34" s="19"/>
      <c r="K34" s="19"/>
      <c r="L34" s="19"/>
    </row>
    <row r="35" spans="1:12" ht="19.5" customHeight="1">
      <c r="A35" s="37">
        <v>2</v>
      </c>
      <c r="B35" s="8" t="s">
        <v>24</v>
      </c>
      <c r="C35" s="7">
        <v>100</v>
      </c>
      <c r="D35" s="38">
        <v>213</v>
      </c>
      <c r="E35" s="3">
        <v>40.88</v>
      </c>
      <c r="H35" s="19"/>
      <c r="I35" s="19"/>
      <c r="J35" s="19"/>
      <c r="K35" s="19"/>
      <c r="L35" s="19"/>
    </row>
    <row r="36" spans="1:12" ht="19.5" customHeight="1">
      <c r="A36" s="37">
        <v>3</v>
      </c>
      <c r="B36" s="8" t="s">
        <v>25</v>
      </c>
      <c r="C36" s="7">
        <v>200</v>
      </c>
      <c r="D36" s="38">
        <v>138</v>
      </c>
      <c r="E36" s="3">
        <v>17.85</v>
      </c>
      <c r="H36" s="19"/>
      <c r="I36" s="19"/>
      <c r="J36" s="19"/>
      <c r="K36" s="19"/>
      <c r="L36" s="19"/>
    </row>
    <row r="37" spans="1:12" ht="19.5" customHeight="1">
      <c r="A37" s="37">
        <v>4</v>
      </c>
      <c r="B37" s="8" t="s">
        <v>26</v>
      </c>
      <c r="C37" s="41">
        <v>200</v>
      </c>
      <c r="D37" s="38">
        <v>83</v>
      </c>
      <c r="E37" s="3">
        <v>5.88</v>
      </c>
      <c r="H37" s="19"/>
      <c r="I37" s="19"/>
      <c r="J37" s="19"/>
      <c r="K37" s="19"/>
      <c r="L37" s="19"/>
    </row>
    <row r="38" spans="1:12" ht="19.5" customHeight="1">
      <c r="A38" s="37">
        <v>5</v>
      </c>
      <c r="B38" s="8" t="s">
        <v>13</v>
      </c>
      <c r="C38" s="40">
        <v>26</v>
      </c>
      <c r="D38" s="38">
        <v>133</v>
      </c>
      <c r="E38" s="3">
        <v>2.72</v>
      </c>
      <c r="H38" s="19"/>
      <c r="I38" s="19"/>
      <c r="J38" s="19"/>
      <c r="K38" s="19"/>
      <c r="L38" s="19"/>
    </row>
    <row r="39" spans="1:12" ht="19.5" customHeight="1">
      <c r="A39" s="37">
        <v>6</v>
      </c>
      <c r="B39" s="8" t="s">
        <v>15</v>
      </c>
      <c r="C39" s="40">
        <v>35</v>
      </c>
      <c r="D39" s="38">
        <v>122</v>
      </c>
      <c r="E39" s="3">
        <v>2.28</v>
      </c>
      <c r="H39" s="19"/>
      <c r="I39" s="19"/>
      <c r="J39" s="19"/>
      <c r="K39" s="19"/>
      <c r="L39" s="19"/>
    </row>
    <row r="40" spans="1:12" ht="19.5" customHeight="1">
      <c r="A40" s="7">
        <v>7</v>
      </c>
      <c r="B40" s="8" t="s">
        <v>44</v>
      </c>
      <c r="C40" s="7" t="s">
        <v>34</v>
      </c>
      <c r="D40" s="38">
        <v>84</v>
      </c>
      <c r="E40" s="3">
        <v>15</v>
      </c>
      <c r="H40" s="19"/>
      <c r="I40" s="19"/>
      <c r="J40" s="19"/>
      <c r="K40" s="19"/>
      <c r="L40" s="19"/>
    </row>
    <row r="41" spans="1:12" ht="19.5" customHeight="1">
      <c r="A41" s="7"/>
      <c r="B41" s="39"/>
      <c r="C41" s="40"/>
      <c r="D41" s="38"/>
      <c r="E41" s="64">
        <f>SUM(E34:E40)</f>
        <v>109.6</v>
      </c>
      <c r="H41" s="19"/>
      <c r="I41" s="19"/>
      <c r="J41" s="19"/>
      <c r="K41" s="19"/>
      <c r="L41" s="19"/>
    </row>
    <row r="42" spans="1:12" ht="19.5" customHeight="1">
      <c r="A42" s="7"/>
      <c r="B42" s="57" t="s">
        <v>10</v>
      </c>
      <c r="C42" s="58"/>
      <c r="D42" s="8"/>
      <c r="E42" s="36">
        <f>E28</f>
        <v>80</v>
      </c>
      <c r="H42" s="19"/>
      <c r="I42" s="19"/>
      <c r="J42" s="19"/>
      <c r="K42" s="19"/>
      <c r="L42" s="19"/>
    </row>
    <row r="43" spans="1:12" ht="19.5" customHeight="1">
      <c r="A43" s="7"/>
      <c r="B43" s="43" t="s">
        <v>27</v>
      </c>
      <c r="C43" s="44"/>
      <c r="D43" s="8"/>
      <c r="E43" s="36">
        <f>E33</f>
        <v>12.4</v>
      </c>
      <c r="H43" s="19"/>
      <c r="I43" s="19"/>
      <c r="J43" s="19"/>
      <c r="K43" s="19"/>
      <c r="L43" s="19"/>
    </row>
    <row r="44" spans="1:12" ht="19.5" customHeight="1">
      <c r="A44" s="7"/>
      <c r="B44" s="57" t="s">
        <v>11</v>
      </c>
      <c r="C44" s="58"/>
      <c r="D44" s="8"/>
      <c r="E44" s="36">
        <f>E25</f>
        <v>55</v>
      </c>
      <c r="H44" s="19"/>
      <c r="I44" s="19"/>
      <c r="J44" s="19"/>
      <c r="K44" s="19"/>
      <c r="L44" s="19"/>
    </row>
    <row r="45" spans="1:12" ht="19.5" customHeight="1">
      <c r="A45" s="7"/>
      <c r="B45" s="57" t="s">
        <v>16</v>
      </c>
      <c r="C45" s="58"/>
      <c r="D45" s="3"/>
      <c r="E45" s="36">
        <f>E41+E28</f>
        <v>189.6</v>
      </c>
      <c r="H45" s="19"/>
      <c r="I45" s="19"/>
      <c r="J45" s="19"/>
      <c r="K45" s="19"/>
      <c r="L45" s="19"/>
    </row>
    <row r="46" spans="8:12" ht="12.75">
      <c r="H46" s="19"/>
      <c r="I46" s="19"/>
      <c r="J46" s="19"/>
      <c r="K46" s="19"/>
      <c r="L46" s="19"/>
    </row>
    <row r="47" spans="2:12" ht="22.5" customHeight="1">
      <c r="B47" s="2" t="s">
        <v>9</v>
      </c>
      <c r="C47" s="2"/>
      <c r="H47" s="19"/>
      <c r="I47" s="22"/>
      <c r="J47" s="22"/>
      <c r="K47" s="19"/>
      <c r="L47" s="19"/>
    </row>
  </sheetData>
  <sheetProtection/>
  <mergeCells count="11">
    <mergeCell ref="I7:K7"/>
    <mergeCell ref="B7:D7"/>
    <mergeCell ref="B42:C42"/>
    <mergeCell ref="B44:C44"/>
    <mergeCell ref="B45:C45"/>
    <mergeCell ref="C2:D2"/>
    <mergeCell ref="J2:K2"/>
    <mergeCell ref="I3:L3"/>
    <mergeCell ref="J4:L4"/>
    <mergeCell ref="B3:E3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G10" sqref="G10"/>
    </sheetView>
  </sheetViews>
  <sheetFormatPr defaultColWidth="9.00390625" defaultRowHeight="12.75"/>
  <cols>
    <col min="2" max="2" width="25.625" style="0" customWidth="1"/>
    <col min="3" max="3" width="12.375" style="0" customWidth="1"/>
    <col min="4" max="4" width="16.875" style="0" customWidth="1"/>
    <col min="5" max="5" width="15.00390625" style="0" customWidth="1"/>
  </cols>
  <sheetData>
    <row r="1" spans="3:5" ht="12.75">
      <c r="C1" s="51" t="s">
        <v>0</v>
      </c>
      <c r="D1" s="51"/>
      <c r="E1" s="4"/>
    </row>
    <row r="2" spans="2:5" ht="12.75">
      <c r="B2" s="51" t="s">
        <v>1</v>
      </c>
      <c r="C2" s="51"/>
      <c r="D2" s="51"/>
      <c r="E2" s="51"/>
    </row>
    <row r="3" spans="3:5" ht="12.75">
      <c r="C3" s="51" t="s">
        <v>12</v>
      </c>
      <c r="D3" s="51"/>
      <c r="E3" s="51"/>
    </row>
    <row r="4" spans="3:5" ht="12.75">
      <c r="C4" s="4"/>
      <c r="D4" s="4"/>
      <c r="E4" s="4"/>
    </row>
    <row r="5" spans="3:5" ht="12.75">
      <c r="C5" s="4"/>
      <c r="D5" s="4"/>
      <c r="E5" s="4"/>
    </row>
    <row r="6" spans="2:5" ht="15">
      <c r="B6" s="46"/>
      <c r="C6" s="47" t="s">
        <v>2</v>
      </c>
      <c r="D6" s="48"/>
      <c r="E6" s="2"/>
    </row>
    <row r="7" spans="2:4" ht="14.25">
      <c r="B7" s="46"/>
      <c r="C7" s="46"/>
      <c r="D7" s="46"/>
    </row>
    <row r="8" spans="2:5" ht="15">
      <c r="B8" s="59" t="s">
        <v>48</v>
      </c>
      <c r="C8" s="60"/>
      <c r="D8" s="60"/>
      <c r="E8" s="5"/>
    </row>
    <row r="9" ht="12.75">
      <c r="C9" s="1"/>
    </row>
    <row r="10" spans="1:3" ht="15" customHeight="1">
      <c r="A10" t="s">
        <v>37</v>
      </c>
      <c r="C10" t="s">
        <v>51</v>
      </c>
    </row>
    <row r="11" ht="12.75">
      <c r="D11" t="s">
        <v>23</v>
      </c>
    </row>
    <row r="13" spans="1:5" ht="38.25">
      <c r="A13" s="15" t="s">
        <v>3</v>
      </c>
      <c r="B13" s="15" t="s">
        <v>4</v>
      </c>
      <c r="C13" s="16" t="s">
        <v>5</v>
      </c>
      <c r="D13" s="15" t="s">
        <v>6</v>
      </c>
      <c r="E13" s="15" t="s">
        <v>7</v>
      </c>
    </row>
    <row r="14" spans="1:5" ht="19.5" customHeight="1">
      <c r="A14" s="18"/>
      <c r="B14" s="11" t="s">
        <v>8</v>
      </c>
      <c r="C14" s="18"/>
      <c r="D14" s="18"/>
      <c r="E14" s="18"/>
    </row>
    <row r="15" spans="1:5" ht="19.5" customHeight="1">
      <c r="A15" s="13">
        <v>1</v>
      </c>
      <c r="B15" s="34" t="s">
        <v>19</v>
      </c>
      <c r="C15" s="13" t="s">
        <v>29</v>
      </c>
      <c r="D15" s="14">
        <v>221</v>
      </c>
      <c r="E15" s="30"/>
    </row>
    <row r="16" spans="1:5" ht="19.5" customHeight="1">
      <c r="A16" s="7" t="s">
        <v>20</v>
      </c>
      <c r="B16" s="8" t="s">
        <v>31</v>
      </c>
      <c r="C16" s="7"/>
      <c r="D16" s="8"/>
      <c r="E16" s="17"/>
    </row>
    <row r="17" spans="1:5" ht="19.5" customHeight="1">
      <c r="A17" s="7">
        <v>2</v>
      </c>
      <c r="B17" s="8" t="s">
        <v>32</v>
      </c>
      <c r="C17" s="41" t="s">
        <v>33</v>
      </c>
      <c r="D17" s="8">
        <v>193</v>
      </c>
      <c r="E17" s="35"/>
    </row>
    <row r="18" spans="1:5" ht="19.5" customHeight="1">
      <c r="A18" s="7">
        <v>3</v>
      </c>
      <c r="B18" s="8" t="s">
        <v>18</v>
      </c>
      <c r="C18" s="41">
        <v>200</v>
      </c>
      <c r="D18" s="8">
        <v>62</v>
      </c>
      <c r="E18" s="35"/>
    </row>
    <row r="19" spans="1:5" ht="19.5" customHeight="1">
      <c r="A19" s="37">
        <v>4</v>
      </c>
      <c r="B19" s="8" t="s">
        <v>15</v>
      </c>
      <c r="C19" s="7">
        <v>29</v>
      </c>
      <c r="D19" s="38">
        <v>61</v>
      </c>
      <c r="E19" s="3"/>
    </row>
    <row r="20" spans="1:5" ht="19.5" customHeight="1">
      <c r="A20" s="42"/>
      <c r="B20" s="8"/>
      <c r="C20" s="45"/>
      <c r="D20" s="38"/>
      <c r="E20" s="3"/>
    </row>
    <row r="21" spans="1:5" ht="19.5" customHeight="1">
      <c r="A21" s="42"/>
      <c r="B21" s="8"/>
      <c r="C21" s="45"/>
      <c r="D21" s="38"/>
      <c r="E21" s="3"/>
    </row>
    <row r="22" spans="1:5" ht="19.5" customHeight="1">
      <c r="A22" s="37"/>
      <c r="B22" s="11"/>
      <c r="C22" s="7"/>
      <c r="D22" s="38"/>
      <c r="E22" s="3"/>
    </row>
    <row r="23" spans="1:5" ht="19.5" customHeight="1">
      <c r="A23" s="37"/>
      <c r="B23" s="8"/>
      <c r="C23" s="41"/>
      <c r="D23" s="38"/>
      <c r="E23" s="3"/>
    </row>
    <row r="24" spans="1:5" ht="19.5" customHeight="1">
      <c r="A24" s="37"/>
      <c r="B24" s="8"/>
      <c r="C24" s="7"/>
      <c r="D24" s="38"/>
      <c r="E24" s="3"/>
    </row>
    <row r="26" spans="2:3" ht="12.75">
      <c r="B26" s="2" t="s">
        <v>9</v>
      </c>
      <c r="C26" s="2"/>
    </row>
  </sheetData>
  <sheetProtection/>
  <mergeCells count="4">
    <mergeCell ref="C1:D1"/>
    <mergeCell ref="B2:E2"/>
    <mergeCell ref="C3:E3"/>
    <mergeCell ref="B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25" sqref="D25"/>
    </sheetView>
  </sheetViews>
  <sheetFormatPr defaultColWidth="9.00390625" defaultRowHeight="12.75"/>
  <cols>
    <col min="2" max="2" width="25.625" style="0" customWidth="1"/>
    <col min="3" max="3" width="12.375" style="0" customWidth="1"/>
    <col min="4" max="4" width="16.875" style="0" customWidth="1"/>
    <col min="5" max="5" width="15.00390625" style="0" customWidth="1"/>
  </cols>
  <sheetData>
    <row r="1" spans="3:5" ht="12.75">
      <c r="C1" s="51" t="s">
        <v>0</v>
      </c>
      <c r="D1" s="51"/>
      <c r="E1" s="4"/>
    </row>
    <row r="2" spans="2:5" ht="12.75">
      <c r="B2" s="51" t="s">
        <v>1</v>
      </c>
      <c r="C2" s="51"/>
      <c r="D2" s="51"/>
      <c r="E2" s="51"/>
    </row>
    <row r="3" spans="3:5" ht="12.75">
      <c r="C3" s="51" t="s">
        <v>12</v>
      </c>
      <c r="D3" s="51"/>
      <c r="E3" s="51"/>
    </row>
    <row r="4" spans="3:5" ht="12.75">
      <c r="C4" s="4"/>
      <c r="D4" s="4"/>
      <c r="E4" s="4"/>
    </row>
    <row r="5" spans="3:5" ht="12.75">
      <c r="C5" s="4"/>
      <c r="D5" s="4"/>
      <c r="E5" s="4"/>
    </row>
    <row r="6" spans="2:5" ht="15">
      <c r="B6" s="46"/>
      <c r="C6" s="47" t="s">
        <v>2</v>
      </c>
      <c r="D6" s="48"/>
      <c r="E6" s="2"/>
    </row>
    <row r="7" spans="2:4" ht="14.25">
      <c r="B7" s="46"/>
      <c r="C7" s="46"/>
      <c r="D7" s="46"/>
    </row>
    <row r="8" spans="2:5" ht="15">
      <c r="B8" s="59" t="s">
        <v>48</v>
      </c>
      <c r="C8" s="60"/>
      <c r="D8" s="60"/>
      <c r="E8" s="5"/>
    </row>
    <row r="9" spans="2:5" ht="12.75">
      <c r="B9" s="32"/>
      <c r="C9" s="33"/>
      <c r="D9" s="33"/>
      <c r="E9" s="5"/>
    </row>
    <row r="10" spans="1:3" ht="15" customHeight="1">
      <c r="A10" t="s">
        <v>38</v>
      </c>
      <c r="C10" s="4" t="s">
        <v>52</v>
      </c>
    </row>
    <row r="11" spans="1:3" ht="15" customHeight="1">
      <c r="A11" t="s">
        <v>39</v>
      </c>
      <c r="C11" s="4" t="s">
        <v>53</v>
      </c>
    </row>
    <row r="12" ht="12.75">
      <c r="D12" t="s">
        <v>23</v>
      </c>
    </row>
    <row r="13" spans="1:5" ht="38.25">
      <c r="A13" s="15" t="s">
        <v>3</v>
      </c>
      <c r="B13" s="15" t="s">
        <v>4</v>
      </c>
      <c r="C13" s="16" t="s">
        <v>5</v>
      </c>
      <c r="D13" s="15" t="s">
        <v>6</v>
      </c>
      <c r="E13" s="15" t="s">
        <v>7</v>
      </c>
    </row>
    <row r="14" spans="1:5" ht="19.5" customHeight="1">
      <c r="A14" s="18"/>
      <c r="B14" s="11" t="s">
        <v>8</v>
      </c>
      <c r="C14" s="18"/>
      <c r="D14" s="18"/>
      <c r="E14" s="18"/>
    </row>
    <row r="15" spans="1:5" ht="19.5" customHeight="1">
      <c r="A15" s="13">
        <v>1</v>
      </c>
      <c r="B15" s="34" t="s">
        <v>19</v>
      </c>
      <c r="C15" s="13" t="s">
        <v>29</v>
      </c>
      <c r="D15" s="14">
        <v>221</v>
      </c>
      <c r="E15" s="30"/>
    </row>
    <row r="16" spans="1:5" ht="19.5" customHeight="1">
      <c r="A16" s="7" t="s">
        <v>20</v>
      </c>
      <c r="B16" s="8" t="s">
        <v>31</v>
      </c>
      <c r="C16" s="7"/>
      <c r="D16" s="8"/>
      <c r="E16" s="17"/>
    </row>
    <row r="17" spans="1:5" ht="19.5" customHeight="1">
      <c r="A17" s="7">
        <v>2</v>
      </c>
      <c r="B17" s="8" t="s">
        <v>32</v>
      </c>
      <c r="C17" s="41" t="s">
        <v>33</v>
      </c>
      <c r="D17" s="8">
        <v>193</v>
      </c>
      <c r="E17" s="35"/>
    </row>
    <row r="18" spans="1:5" ht="19.5" customHeight="1">
      <c r="A18" s="7">
        <v>3</v>
      </c>
      <c r="B18" s="8" t="s">
        <v>18</v>
      </c>
      <c r="C18" s="41">
        <v>200</v>
      </c>
      <c r="D18" s="8">
        <v>62</v>
      </c>
      <c r="E18" s="35"/>
    </row>
    <row r="19" spans="1:5" ht="19.5" customHeight="1">
      <c r="A19" s="37">
        <v>4</v>
      </c>
      <c r="B19" s="8" t="s">
        <v>15</v>
      </c>
      <c r="C19" s="7">
        <v>29</v>
      </c>
      <c r="D19" s="38">
        <v>61</v>
      </c>
      <c r="E19" s="3"/>
    </row>
    <row r="20" spans="1:5" ht="19.5" customHeight="1">
      <c r="A20" s="37">
        <v>5</v>
      </c>
      <c r="B20" s="8" t="s">
        <v>44</v>
      </c>
      <c r="C20" s="45" t="s">
        <v>34</v>
      </c>
      <c r="D20" s="38">
        <v>84</v>
      </c>
      <c r="E20" s="3"/>
    </row>
    <row r="21" spans="1:5" ht="19.5" customHeight="1">
      <c r="A21" s="37">
        <v>6</v>
      </c>
      <c r="B21" s="8" t="s">
        <v>46</v>
      </c>
      <c r="C21" s="45">
        <v>198</v>
      </c>
      <c r="D21" s="38">
        <v>350</v>
      </c>
      <c r="E21" s="3"/>
    </row>
    <row r="22" spans="1:5" ht="19.5" customHeight="1">
      <c r="A22" s="37"/>
      <c r="B22" s="11"/>
      <c r="C22" s="7"/>
      <c r="D22" s="38"/>
      <c r="E22" s="3"/>
    </row>
    <row r="24" spans="2:3" ht="12.75">
      <c r="B24" s="2" t="s">
        <v>9</v>
      </c>
      <c r="C24" s="2"/>
    </row>
  </sheetData>
  <sheetProtection/>
  <mergeCells count="4">
    <mergeCell ref="C1:D1"/>
    <mergeCell ref="B2:E2"/>
    <mergeCell ref="C3:E3"/>
    <mergeCell ref="B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7">
      <selection activeCell="E23" sqref="E23:E29"/>
    </sheetView>
  </sheetViews>
  <sheetFormatPr defaultColWidth="9.00390625" defaultRowHeight="12.75"/>
  <cols>
    <col min="2" max="2" width="25.625" style="0" customWidth="1"/>
    <col min="3" max="3" width="12.375" style="0" customWidth="1"/>
    <col min="4" max="4" width="16.875" style="0" customWidth="1"/>
    <col min="5" max="5" width="15.00390625" style="0" customWidth="1"/>
  </cols>
  <sheetData>
    <row r="1" spans="3:5" ht="12.75">
      <c r="C1" s="51" t="s">
        <v>0</v>
      </c>
      <c r="D1" s="51"/>
      <c r="E1" s="4"/>
    </row>
    <row r="2" spans="2:5" ht="12.75">
      <c r="B2" s="51" t="s">
        <v>1</v>
      </c>
      <c r="C2" s="51"/>
      <c r="D2" s="51"/>
      <c r="E2" s="51"/>
    </row>
    <row r="3" spans="3:5" ht="12.75">
      <c r="C3" s="51" t="s">
        <v>12</v>
      </c>
      <c r="D3" s="51"/>
      <c r="E3" s="51"/>
    </row>
    <row r="4" spans="3:5" ht="12.75">
      <c r="C4" s="4"/>
      <c r="D4" s="4"/>
      <c r="E4" s="4"/>
    </row>
    <row r="5" spans="3:5" ht="12.75">
      <c r="C5" s="4"/>
      <c r="D5" s="4"/>
      <c r="E5" s="4"/>
    </row>
    <row r="6" spans="2:5" ht="15">
      <c r="B6" s="46"/>
      <c r="C6" s="47" t="s">
        <v>2</v>
      </c>
      <c r="D6" s="48"/>
      <c r="E6" s="2"/>
    </row>
    <row r="7" spans="2:4" ht="14.25">
      <c r="B7" s="46"/>
      <c r="C7" s="46"/>
      <c r="D7" s="46"/>
    </row>
    <row r="8" spans="2:5" ht="15">
      <c r="B8" s="59" t="s">
        <v>48</v>
      </c>
      <c r="C8" s="60"/>
      <c r="D8" s="60"/>
      <c r="E8" s="5"/>
    </row>
    <row r="9" spans="2:5" ht="12.75">
      <c r="B9" s="32"/>
      <c r="C9" s="33"/>
      <c r="D9" s="33"/>
      <c r="E9" s="5"/>
    </row>
    <row r="10" ht="15" customHeight="1">
      <c r="A10" t="s">
        <v>42</v>
      </c>
    </row>
    <row r="11" ht="12.75">
      <c r="D11" t="s">
        <v>40</v>
      </c>
    </row>
    <row r="12" spans="1:5" ht="38.25">
      <c r="A12" s="15" t="s">
        <v>3</v>
      </c>
      <c r="B12" s="15" t="s">
        <v>4</v>
      </c>
      <c r="C12" s="16" t="s">
        <v>5</v>
      </c>
      <c r="D12" s="15" t="s">
        <v>6</v>
      </c>
      <c r="E12" s="15" t="s">
        <v>7</v>
      </c>
    </row>
    <row r="13" spans="1:5" ht="19.5" customHeight="1">
      <c r="A13" s="18"/>
      <c r="B13" s="11" t="s">
        <v>8</v>
      </c>
      <c r="C13" s="18"/>
      <c r="D13" s="18"/>
      <c r="E13" s="18"/>
    </row>
    <row r="14" spans="1:5" ht="19.5" customHeight="1">
      <c r="A14" s="13">
        <v>1</v>
      </c>
      <c r="B14" s="34" t="s">
        <v>19</v>
      </c>
      <c r="C14" s="13" t="s">
        <v>29</v>
      </c>
      <c r="D14" s="14">
        <v>221</v>
      </c>
      <c r="E14" s="30">
        <v>29.64</v>
      </c>
    </row>
    <row r="15" spans="1:5" ht="19.5" customHeight="1">
      <c r="A15" s="7" t="s">
        <v>20</v>
      </c>
      <c r="B15" s="8" t="s">
        <v>31</v>
      </c>
      <c r="C15" s="7"/>
      <c r="D15" s="8"/>
      <c r="E15" s="17"/>
    </row>
    <row r="16" spans="1:5" ht="19.5" customHeight="1">
      <c r="A16" s="7">
        <v>2</v>
      </c>
      <c r="B16" s="8" t="s">
        <v>32</v>
      </c>
      <c r="C16" s="41" t="s">
        <v>33</v>
      </c>
      <c r="D16" s="8">
        <v>193</v>
      </c>
      <c r="E16" s="35">
        <v>16.63</v>
      </c>
    </row>
    <row r="17" spans="1:5" ht="19.5" customHeight="1">
      <c r="A17" s="7">
        <v>3</v>
      </c>
      <c r="B17" s="8" t="s">
        <v>18</v>
      </c>
      <c r="C17" s="41">
        <v>200</v>
      </c>
      <c r="D17" s="8">
        <v>62</v>
      </c>
      <c r="E17" s="35">
        <v>6.74</v>
      </c>
    </row>
    <row r="18" spans="1:5" ht="19.5" customHeight="1">
      <c r="A18" s="37">
        <v>4</v>
      </c>
      <c r="B18" s="8" t="s">
        <v>15</v>
      </c>
      <c r="C18" s="7">
        <v>29</v>
      </c>
      <c r="D18" s="38">
        <v>61</v>
      </c>
      <c r="E18" s="3">
        <v>1.99</v>
      </c>
    </row>
    <row r="19" spans="1:5" ht="19.5" customHeight="1">
      <c r="A19" s="37"/>
      <c r="B19" s="8"/>
      <c r="C19" s="40"/>
      <c r="D19" s="38"/>
      <c r="E19" s="62">
        <f>SUM(E14:E18)</f>
        <v>55</v>
      </c>
    </row>
    <row r="20" spans="1:5" ht="19.5" customHeight="1">
      <c r="A20" s="37">
        <v>5</v>
      </c>
      <c r="B20" s="8" t="s">
        <v>44</v>
      </c>
      <c r="C20" s="45" t="s">
        <v>34</v>
      </c>
      <c r="D20" s="38">
        <v>84</v>
      </c>
      <c r="E20" s="3">
        <v>15</v>
      </c>
    </row>
    <row r="21" spans="1:5" ht="19.5" customHeight="1">
      <c r="A21" s="37">
        <v>6</v>
      </c>
      <c r="B21" s="8" t="s">
        <v>46</v>
      </c>
      <c r="C21" s="45">
        <v>198</v>
      </c>
      <c r="D21" s="38">
        <v>350</v>
      </c>
      <c r="E21" s="3">
        <v>10</v>
      </c>
    </row>
    <row r="22" spans="1:5" ht="19.5" customHeight="1">
      <c r="A22" s="39"/>
      <c r="B22" s="11" t="s">
        <v>14</v>
      </c>
      <c r="C22" s="8"/>
      <c r="D22" s="38"/>
      <c r="E22" s="62">
        <f>SUM(E19:E21)</f>
        <v>80</v>
      </c>
    </row>
    <row r="23" spans="1:5" ht="19.5" customHeight="1">
      <c r="A23" s="37">
        <v>1</v>
      </c>
      <c r="B23" s="8" t="s">
        <v>36</v>
      </c>
      <c r="C23" s="7" t="s">
        <v>17</v>
      </c>
      <c r="D23" s="38">
        <v>140</v>
      </c>
      <c r="E23" s="3">
        <v>24.99</v>
      </c>
    </row>
    <row r="24" spans="1:5" ht="19.5" customHeight="1">
      <c r="A24" s="37">
        <v>2</v>
      </c>
      <c r="B24" s="8" t="s">
        <v>24</v>
      </c>
      <c r="C24" s="7">
        <v>100</v>
      </c>
      <c r="D24" s="38">
        <v>213</v>
      </c>
      <c r="E24" s="3">
        <v>40.88</v>
      </c>
    </row>
    <row r="25" spans="1:5" ht="19.5" customHeight="1">
      <c r="A25" s="37">
        <v>3</v>
      </c>
      <c r="B25" s="8" t="s">
        <v>25</v>
      </c>
      <c r="C25" s="7">
        <v>200</v>
      </c>
      <c r="D25" s="38">
        <v>138</v>
      </c>
      <c r="E25" s="3">
        <v>17.85</v>
      </c>
    </row>
    <row r="26" spans="1:5" ht="19.5" customHeight="1">
      <c r="A26" s="37">
        <v>4</v>
      </c>
      <c r="B26" s="8" t="s">
        <v>26</v>
      </c>
      <c r="C26" s="41">
        <v>200</v>
      </c>
      <c r="D26" s="38">
        <v>83</v>
      </c>
      <c r="E26" s="3">
        <v>5.88</v>
      </c>
    </row>
    <row r="27" spans="1:5" ht="19.5" customHeight="1">
      <c r="A27" s="37">
        <v>5</v>
      </c>
      <c r="B27" s="8" t="s">
        <v>13</v>
      </c>
      <c r="C27" s="40">
        <v>25</v>
      </c>
      <c r="D27" s="38">
        <v>133</v>
      </c>
      <c r="E27" s="3">
        <v>2.72</v>
      </c>
    </row>
    <row r="28" spans="1:5" ht="19.5" customHeight="1">
      <c r="A28" s="37">
        <v>6</v>
      </c>
      <c r="B28" s="8" t="s">
        <v>15</v>
      </c>
      <c r="C28" s="40">
        <v>35</v>
      </c>
      <c r="D28" s="38">
        <v>122</v>
      </c>
      <c r="E28" s="3">
        <v>2.28</v>
      </c>
    </row>
    <row r="29" spans="1:5" ht="19.5" customHeight="1">
      <c r="A29" s="7">
        <v>7</v>
      </c>
      <c r="B29" s="8" t="s">
        <v>44</v>
      </c>
      <c r="C29" s="7" t="s">
        <v>34</v>
      </c>
      <c r="D29" s="38">
        <v>84</v>
      </c>
      <c r="E29" s="3">
        <v>15</v>
      </c>
    </row>
    <row r="30" spans="1:5" ht="19.5" customHeight="1">
      <c r="A30" s="7"/>
      <c r="B30" s="61"/>
      <c r="C30" s="61"/>
      <c r="D30" s="3"/>
      <c r="E30" s="63">
        <f>SUM(E23:E29)</f>
        <v>109.6</v>
      </c>
    </row>
    <row r="32" spans="2:3" ht="12.75">
      <c r="B32" s="2" t="s">
        <v>9</v>
      </c>
      <c r="C32" s="2"/>
    </row>
  </sheetData>
  <sheetProtection/>
  <mergeCells count="5">
    <mergeCell ref="B30:C30"/>
    <mergeCell ref="C1:D1"/>
    <mergeCell ref="B2:E2"/>
    <mergeCell ref="C3:E3"/>
    <mergeCell ref="B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8" sqref="B8:D8"/>
    </sheetView>
  </sheetViews>
  <sheetFormatPr defaultColWidth="9.00390625" defaultRowHeight="12.75"/>
  <cols>
    <col min="2" max="2" width="25.625" style="0" customWidth="1"/>
    <col min="3" max="3" width="12.375" style="0" customWidth="1"/>
    <col min="4" max="4" width="14.375" style="0" customWidth="1"/>
    <col min="5" max="5" width="15.00390625" style="0" customWidth="1"/>
  </cols>
  <sheetData>
    <row r="1" spans="3:5" ht="12.75">
      <c r="C1" s="51" t="s">
        <v>0</v>
      </c>
      <c r="D1" s="51"/>
      <c r="E1" s="4"/>
    </row>
    <row r="2" spans="2:5" ht="12.75">
      <c r="B2" s="51" t="s">
        <v>1</v>
      </c>
      <c r="C2" s="51"/>
      <c r="D2" s="51"/>
      <c r="E2" s="51"/>
    </row>
    <row r="3" spans="3:5" ht="12.75">
      <c r="C3" s="51" t="s">
        <v>12</v>
      </c>
      <c r="D3" s="51"/>
      <c r="E3" s="51"/>
    </row>
    <row r="4" spans="3:5" ht="12.75">
      <c r="C4" s="4"/>
      <c r="D4" s="4"/>
      <c r="E4" s="4"/>
    </row>
    <row r="5" spans="3:5" ht="12.75">
      <c r="C5" s="4"/>
      <c r="D5" s="4"/>
      <c r="E5" s="4"/>
    </row>
    <row r="6" spans="2:5" ht="15">
      <c r="B6" s="46"/>
      <c r="C6" s="47" t="s">
        <v>2</v>
      </c>
      <c r="D6" s="48"/>
      <c r="E6" s="2"/>
    </row>
    <row r="7" spans="2:4" ht="14.25">
      <c r="B7" s="46"/>
      <c r="C7" s="46"/>
      <c r="D7" s="46"/>
    </row>
    <row r="8" spans="2:5" ht="15">
      <c r="B8" s="59" t="s">
        <v>48</v>
      </c>
      <c r="C8" s="60"/>
      <c r="D8" s="60"/>
      <c r="E8" s="5"/>
    </row>
    <row r="9" spans="2:5" ht="15">
      <c r="B9" s="49"/>
      <c r="C9" s="50"/>
      <c r="D9" s="50"/>
      <c r="E9" s="5"/>
    </row>
    <row r="10" ht="15" customHeight="1">
      <c r="A10" t="s">
        <v>30</v>
      </c>
    </row>
    <row r="11" ht="12.75">
      <c r="D11" t="s">
        <v>23</v>
      </c>
    </row>
    <row r="12" spans="1:5" ht="38.25">
      <c r="A12" s="15" t="s">
        <v>3</v>
      </c>
      <c r="B12" s="15" t="s">
        <v>4</v>
      </c>
      <c r="C12" s="16" t="s">
        <v>5</v>
      </c>
      <c r="D12" s="15" t="s">
        <v>6</v>
      </c>
      <c r="E12" s="15" t="s">
        <v>7</v>
      </c>
    </row>
    <row r="13" spans="1:5" ht="15.75">
      <c r="A13" s="37"/>
      <c r="B13" s="11" t="s">
        <v>21</v>
      </c>
      <c r="C13" s="7"/>
      <c r="D13" s="38"/>
      <c r="E13" s="3"/>
    </row>
    <row r="14" spans="1:5" ht="15">
      <c r="A14" s="37">
        <v>1</v>
      </c>
      <c r="B14" s="8" t="s">
        <v>22</v>
      </c>
      <c r="C14" s="41" t="s">
        <v>41</v>
      </c>
      <c r="D14" s="38">
        <v>204</v>
      </c>
      <c r="E14" s="3"/>
    </row>
    <row r="15" spans="1:5" ht="15">
      <c r="A15" s="37">
        <v>2</v>
      </c>
      <c r="B15" s="8" t="s">
        <v>28</v>
      </c>
      <c r="C15" s="7">
        <v>200</v>
      </c>
      <c r="D15" s="38">
        <v>53</v>
      </c>
      <c r="E15" s="3"/>
    </row>
    <row r="16" spans="1:5" ht="15.75">
      <c r="A16" s="39"/>
      <c r="B16" s="11"/>
      <c r="C16" s="8"/>
      <c r="D16" s="38"/>
      <c r="E16" s="3"/>
    </row>
    <row r="17" spans="1:5" ht="15.75">
      <c r="A17" s="7"/>
      <c r="B17" s="57" t="s">
        <v>16</v>
      </c>
      <c r="C17" s="58"/>
      <c r="D17" s="3"/>
      <c r="E17" s="36"/>
    </row>
    <row r="19" spans="2:3" ht="12.75">
      <c r="B19" s="2" t="s">
        <v>9</v>
      </c>
      <c r="C19" s="2"/>
    </row>
  </sheetData>
  <sheetProtection/>
  <mergeCells count="5">
    <mergeCell ref="B17:C17"/>
    <mergeCell ref="C1:D1"/>
    <mergeCell ref="B2:E2"/>
    <mergeCell ref="C3:E3"/>
    <mergeCell ref="B8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buh3</cp:lastModifiedBy>
  <cp:lastPrinted>2021-04-27T09:02:40Z</cp:lastPrinted>
  <dcterms:created xsi:type="dcterms:W3CDTF">2010-09-03T04:45:12Z</dcterms:created>
  <dcterms:modified xsi:type="dcterms:W3CDTF">2021-04-29T02:52:03Z</dcterms:modified>
  <cp:category/>
  <cp:version/>
  <cp:contentType/>
  <cp:contentStatus/>
</cp:coreProperties>
</file>