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3" l="1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</calcChain>
</file>

<file path=xl/sharedStrings.xml><?xml version="1.0" encoding="utf-8"?>
<sst xmlns="http://schemas.openxmlformats.org/spreadsheetml/2006/main" count="1142" uniqueCount="330">
  <si>
    <t>ВСЕРОССИЙСКИЕ СПОРТИВНЫЕ ИГРЫ ШКОЛЬНИКОВ "ПРЕЗИДЕНТСКИЕ СПОРТИВНЫЕ ИГРЫ"</t>
  </si>
  <si>
    <r>
      <rPr>
        <b/>
        <sz val="14"/>
        <color theme="1"/>
        <rFont val="Times New Roman"/>
        <family val="1"/>
        <charset val="204"/>
      </rPr>
      <t xml:space="preserve">ПРОТОКОЛ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</si>
  <si>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r>
      <t xml:space="preserve">(школьного муниципального, регионального) </t>
    </r>
    <r>
      <rPr>
        <sz val="14"/>
        <color theme="1"/>
        <rFont val="Times New Roman"/>
        <family val="1"/>
        <charset val="204"/>
      </rPr>
      <t>этапа</t>
    </r>
  </si>
  <si>
    <t xml:space="preserve">соревнований по легкоатлетическому многоборью </t>
  </si>
  <si>
    <t xml:space="preserve">ДЕВУШКИ 11 </t>
  </si>
  <si>
    <t>Дата проведения</t>
  </si>
  <si>
    <t>Место проведения</t>
  </si>
  <si>
    <t>КОМАНДА Тукузской СОШ</t>
  </si>
  <si>
    <t>№ п/п</t>
  </si>
  <si>
    <t>Фамилия, Имя</t>
  </si>
  <si>
    <t xml:space="preserve">Прыжок         в длину         </t>
  </si>
  <si>
    <t>Метание мяча</t>
  </si>
  <si>
    <t xml:space="preserve">Бег 30 м.                           </t>
  </si>
  <si>
    <t xml:space="preserve">Бег 60 м.                    </t>
  </si>
  <si>
    <t xml:space="preserve">Бег 100 м.                 </t>
  </si>
  <si>
    <t>Бег 600 м.</t>
  </si>
  <si>
    <t>Сумма очков</t>
  </si>
  <si>
    <t>Место в личном первенстве</t>
  </si>
  <si>
    <t>Место в командном зачете</t>
  </si>
  <si>
    <t>рез-т</t>
  </si>
  <si>
    <t>очки</t>
  </si>
  <si>
    <t>Мучипова Зиля</t>
  </si>
  <si>
    <t>16.4''</t>
  </si>
  <si>
    <t>2'14''</t>
  </si>
  <si>
    <t>Манняпова раушания</t>
  </si>
  <si>
    <t>2'43.2''</t>
  </si>
  <si>
    <t>Юмина Зарина</t>
  </si>
  <si>
    <t>16.0''</t>
  </si>
  <si>
    <t>2'29.5''</t>
  </si>
  <si>
    <t>Айбатуллина Зульфия</t>
  </si>
  <si>
    <t>16.2''</t>
  </si>
  <si>
    <t>3'17''</t>
  </si>
  <si>
    <t>Ибукова Дианира</t>
  </si>
  <si>
    <t>18.2''</t>
  </si>
  <si>
    <t>3'20.2''</t>
  </si>
  <si>
    <t>Абайдуллина Ильяна</t>
  </si>
  <si>
    <t>21.2''</t>
  </si>
  <si>
    <t>2'55.1''</t>
  </si>
  <si>
    <t>СУММА ОЧКОВ КОМАНДЫ</t>
  </si>
  <si>
    <t>Главный судья:</t>
  </si>
  <si>
    <t>Главный секретарь:</t>
  </si>
  <si>
    <t>ДЕВУШКИ</t>
  </si>
  <si>
    <t>КОМАНДА Зареченской СОШ</t>
  </si>
  <si>
    <t>Земцова Виктория</t>
  </si>
  <si>
    <t>21.20</t>
  </si>
  <si>
    <t>4м12с</t>
  </si>
  <si>
    <t>Южакова Александра</t>
  </si>
  <si>
    <t>19.20</t>
  </si>
  <si>
    <t>3м20с</t>
  </si>
  <si>
    <t>КОМАНДА 10 класса Казанской СОШ</t>
  </si>
  <si>
    <t>Садыкова Алсу</t>
  </si>
  <si>
    <t>18.3''</t>
  </si>
  <si>
    <t>3,06’’</t>
  </si>
  <si>
    <t>Абибуллина Камилла</t>
  </si>
  <si>
    <t>19.6''</t>
  </si>
  <si>
    <t>3'59’’</t>
  </si>
  <si>
    <t>Баширова Оксана</t>
  </si>
  <si>
    <t>19.7''</t>
  </si>
  <si>
    <t>3,56’’</t>
  </si>
  <si>
    <t>Хасанова Анжелина</t>
  </si>
  <si>
    <t>18.5''</t>
  </si>
  <si>
    <t>4,03’’</t>
  </si>
  <si>
    <t>КОМАНДА 10 класса Тукузской СОШ</t>
  </si>
  <si>
    <t>Шарипова Гульмира</t>
  </si>
  <si>
    <t>18.4''</t>
  </si>
  <si>
    <t>2'49''</t>
  </si>
  <si>
    <t>Кунакбаева Зайнап</t>
  </si>
  <si>
    <t>18.9''</t>
  </si>
  <si>
    <t>2'5''</t>
  </si>
  <si>
    <t>Хамитова Ангелина</t>
  </si>
  <si>
    <t>19.0''</t>
  </si>
  <si>
    <t>2'51''</t>
  </si>
  <si>
    <t>Сагитуллина Юлия</t>
  </si>
  <si>
    <t>21.0''</t>
  </si>
  <si>
    <t>3'04''</t>
  </si>
  <si>
    <t>Ашербакиева Лейсан</t>
  </si>
  <si>
    <t>3'0''</t>
  </si>
  <si>
    <t>КОМАНДА 10 класса Зареченской СОШ</t>
  </si>
  <si>
    <t>Подоксенова Евгения</t>
  </si>
  <si>
    <t>18.55</t>
  </si>
  <si>
    <t>2м30с</t>
  </si>
  <si>
    <t>Гребенкина Алена</t>
  </si>
  <si>
    <t>18.46</t>
  </si>
  <si>
    <t>3м25с</t>
  </si>
  <si>
    <t>Малькова Мария</t>
  </si>
  <si>
    <t>19.68</t>
  </si>
  <si>
    <t>5м20с</t>
  </si>
  <si>
    <t>Бабайева Лейла</t>
  </si>
  <si>
    <t>18.26</t>
  </si>
  <si>
    <t>Чуба Анна</t>
  </si>
  <si>
    <t>20.33</t>
  </si>
  <si>
    <t>КОМАНДА 9 класса Тукузской СОШ</t>
  </si>
  <si>
    <t>Сагидуллина Индира</t>
  </si>
  <si>
    <t>18.34''</t>
  </si>
  <si>
    <t>2'50''</t>
  </si>
  <si>
    <t>Аптувалиева Ольга</t>
  </si>
  <si>
    <t>17.1''</t>
  </si>
  <si>
    <t>2'40''</t>
  </si>
  <si>
    <t>Гаязова Алина</t>
  </si>
  <si>
    <t>17.0</t>
  </si>
  <si>
    <t>2'59''</t>
  </si>
  <si>
    <t>Шамратова Альфия</t>
  </si>
  <si>
    <t>18.01''</t>
  </si>
  <si>
    <t>Абайдуллина Светлана</t>
  </si>
  <si>
    <t>18.02''</t>
  </si>
  <si>
    <t>2'45''</t>
  </si>
  <si>
    <t>Кабурова Рузанна</t>
  </si>
  <si>
    <t>18.23''</t>
  </si>
  <si>
    <t>3'0</t>
  </si>
  <si>
    <t>КОМАНДА 9 класса Зареченской СОШ</t>
  </si>
  <si>
    <t>Жарикова Виктория</t>
  </si>
  <si>
    <t>8с55</t>
  </si>
  <si>
    <t>3м24с</t>
  </si>
  <si>
    <t>Курманова Арина</t>
  </si>
  <si>
    <t>8с24</t>
  </si>
  <si>
    <t>3м50с</t>
  </si>
  <si>
    <t>Рябышева Ксения</t>
  </si>
  <si>
    <t>7с58</t>
  </si>
  <si>
    <t>КОМАНДА 9 класса Казанской СОШ</t>
  </si>
  <si>
    <t xml:space="preserve">Саликова Марина </t>
  </si>
  <si>
    <t>19,9’’</t>
  </si>
  <si>
    <t>3,6’’</t>
  </si>
  <si>
    <t>Тимергалиева Карина</t>
  </si>
  <si>
    <t>19,6’’</t>
  </si>
  <si>
    <t>3,27’’</t>
  </si>
  <si>
    <t>Халитова Рената</t>
  </si>
  <si>
    <t>19,5’’</t>
  </si>
  <si>
    <t>3,28’’</t>
  </si>
  <si>
    <t>Динизбаева Гульсара</t>
  </si>
  <si>
    <t>18,5’’</t>
  </si>
  <si>
    <t>3,5’’</t>
  </si>
  <si>
    <t>Зайнуллина Зиля</t>
  </si>
  <si>
    <t>3,24''’’</t>
  </si>
  <si>
    <t>Юсупова Гульнара</t>
  </si>
  <si>
    <t>3,59.1’’</t>
  </si>
  <si>
    <t>КОМАНДА 8 класса Тукузской СОШ</t>
  </si>
  <si>
    <t>Хасанова Руслана</t>
  </si>
  <si>
    <t>10.01''</t>
  </si>
  <si>
    <t xml:space="preserve">Шарипова Аделина </t>
  </si>
  <si>
    <t>10.07''</t>
  </si>
  <si>
    <t>2'44.2''</t>
  </si>
  <si>
    <t>Рыбина Карина</t>
  </si>
  <si>
    <t>11.3''</t>
  </si>
  <si>
    <t>2'46''</t>
  </si>
  <si>
    <t>Аблазисова Аделина</t>
  </si>
  <si>
    <t>10.09''</t>
  </si>
  <si>
    <t>2'46.6''</t>
  </si>
  <si>
    <t>Баьшанова Риана</t>
  </si>
  <si>
    <t>11.0''</t>
  </si>
  <si>
    <t>2'36''</t>
  </si>
  <si>
    <t>Садыкова Фаиза</t>
  </si>
  <si>
    <t>10.08''</t>
  </si>
  <si>
    <t>2'21.3''</t>
  </si>
  <si>
    <t>КОМАНДА 8 класса Зареченской СОШ</t>
  </si>
  <si>
    <t>Верёвкина Кристина</t>
  </si>
  <si>
    <t>9с59</t>
  </si>
  <si>
    <t>3м15с</t>
  </si>
  <si>
    <t>Карпова Анастасия</t>
  </si>
  <si>
    <t>9с55</t>
  </si>
  <si>
    <t>3м30с</t>
  </si>
  <si>
    <t>Кайнова Виктория</t>
  </si>
  <si>
    <t>9с52</t>
  </si>
  <si>
    <t>Арипова Аида</t>
  </si>
  <si>
    <t>9с30</t>
  </si>
  <si>
    <t>Поварнина Анастасия</t>
  </si>
  <si>
    <t>КОМАНДА 8 класса Казанской СОШ</t>
  </si>
  <si>
    <t>Махмутова Милана И.</t>
  </si>
  <si>
    <t>10,4’’</t>
  </si>
  <si>
    <t>3,12’’</t>
  </si>
  <si>
    <t>Азанова Анжелика</t>
  </si>
  <si>
    <t>10,9’’</t>
  </si>
  <si>
    <t>3,23’’</t>
  </si>
  <si>
    <t>Шабанова Рузалина</t>
  </si>
  <si>
    <t>3,31’’</t>
  </si>
  <si>
    <t>Нигматуллина София</t>
  </si>
  <si>
    <t>10,8’’</t>
  </si>
  <si>
    <t>КОМАНДА 7 класса Тукузской СОШ</t>
  </si>
  <si>
    <t>Кабурова Лаура</t>
  </si>
  <si>
    <t>10.04''</t>
  </si>
  <si>
    <t>Манняпова Руфина</t>
  </si>
  <si>
    <t>10.2''</t>
  </si>
  <si>
    <t>2'22''</t>
  </si>
  <si>
    <t>Маматуллина Лейсан</t>
  </si>
  <si>
    <t>10.3''</t>
  </si>
  <si>
    <t>2'23''</t>
  </si>
  <si>
    <t>Хучашева Алина</t>
  </si>
  <si>
    <t>11.2''</t>
  </si>
  <si>
    <t>3'07''</t>
  </si>
  <si>
    <t>КОМАНДА 7 класса Зареченской СОШ</t>
  </si>
  <si>
    <t>Бакиева Фрида</t>
  </si>
  <si>
    <t>11с43</t>
  </si>
  <si>
    <t>3м37с</t>
  </si>
  <si>
    <t>Лосева Лидия</t>
  </si>
  <si>
    <t>10с30</t>
  </si>
  <si>
    <t>2м50с</t>
  </si>
  <si>
    <t>Матаева Анна</t>
  </si>
  <si>
    <t>10с48</t>
  </si>
  <si>
    <t>4м40с</t>
  </si>
  <si>
    <t>Михайлова Марина</t>
  </si>
  <si>
    <t>10с50</t>
  </si>
  <si>
    <t>3м10с</t>
  </si>
  <si>
    <t>Шарафутдинова Ангелин</t>
  </si>
  <si>
    <t>11с06</t>
  </si>
  <si>
    <t>Шевелева Варвара</t>
  </si>
  <si>
    <t>10с12</t>
  </si>
  <si>
    <t>4м50с</t>
  </si>
  <si>
    <t>КОМАНДА 7 класса Казанской СОШ</t>
  </si>
  <si>
    <t xml:space="preserve">Уразова Эвелина </t>
  </si>
  <si>
    <t>5,02’’</t>
  </si>
  <si>
    <t xml:space="preserve">Чамалетдинова Роза </t>
  </si>
  <si>
    <t>10.9’’</t>
  </si>
  <si>
    <t xml:space="preserve">Саликова Милана </t>
  </si>
  <si>
    <t xml:space="preserve">Юсупова Фарида </t>
  </si>
  <si>
    <t>5,33’’</t>
  </si>
  <si>
    <t>Рахимова Виктория</t>
  </si>
  <si>
    <t>10,7’’</t>
  </si>
  <si>
    <t>5,41’’</t>
  </si>
  <si>
    <t>Кочеткова Ульяна</t>
  </si>
  <si>
    <t>12.0’’</t>
  </si>
  <si>
    <t>6’</t>
  </si>
  <si>
    <t>КОМАНДА 6 класса Тукузкой СОШ</t>
  </si>
  <si>
    <t>Арипова Элиза</t>
  </si>
  <si>
    <t>6.3’’</t>
  </si>
  <si>
    <t>4'0''</t>
  </si>
  <si>
    <t>Маматуллина Эльмира</t>
  </si>
  <si>
    <t>2'56''</t>
  </si>
  <si>
    <t>Насибуллина Диляра</t>
  </si>
  <si>
    <t>5.6’’</t>
  </si>
  <si>
    <t>Абназырова Земфира</t>
  </si>
  <si>
    <t>5.8’’</t>
  </si>
  <si>
    <t>Хабибуллина Файруза</t>
  </si>
  <si>
    <t>6.4’’</t>
  </si>
  <si>
    <t>3'06''</t>
  </si>
  <si>
    <t>Шамратова Лейла</t>
  </si>
  <si>
    <t>5.7’’</t>
  </si>
  <si>
    <t>3'02''</t>
  </si>
  <si>
    <t>КОМАНДА 6 Зареченской СОШ</t>
  </si>
  <si>
    <t>Малькова Светлана</t>
  </si>
  <si>
    <t>4с92</t>
  </si>
  <si>
    <t>3м28с</t>
  </si>
  <si>
    <t>Абдуллина Лиана</t>
  </si>
  <si>
    <t>6с23</t>
  </si>
  <si>
    <t>КОМАНДА 6 класса Казанской СОШ</t>
  </si>
  <si>
    <t xml:space="preserve">Нигматуллина Динара </t>
  </si>
  <si>
    <t>9,4’’</t>
  </si>
  <si>
    <t>2'54''</t>
  </si>
  <si>
    <t>Азанова Ангелина</t>
  </si>
  <si>
    <t>2'43''</t>
  </si>
  <si>
    <t>Авазбакиева Дина</t>
  </si>
  <si>
    <t>10,2’’</t>
  </si>
  <si>
    <t>256''</t>
  </si>
  <si>
    <t>Кабирова Зарина</t>
  </si>
  <si>
    <t>9,5’’</t>
  </si>
  <si>
    <t>ХайбуллинаАльфия</t>
  </si>
  <si>
    <t>9,9’’</t>
  </si>
  <si>
    <t>КОМАНДА 5 класса Тукузской СОШ</t>
  </si>
  <si>
    <t>Аптувалиева Ксения</t>
  </si>
  <si>
    <t>2'34''</t>
  </si>
  <si>
    <t>Ашербакиева Лиана</t>
  </si>
  <si>
    <t>Головина Софья</t>
  </si>
  <si>
    <t>Кабурова Азалия</t>
  </si>
  <si>
    <t>2'12''</t>
  </si>
  <si>
    <t>Насибуллина Рената</t>
  </si>
  <si>
    <t>6.0’’</t>
  </si>
  <si>
    <t>2'56.4''</t>
  </si>
  <si>
    <t>Сайдуллина Рамзия</t>
  </si>
  <si>
    <t>3'03''</t>
  </si>
  <si>
    <t>Дата проведения 3.03.2023</t>
  </si>
  <si>
    <t>КОМАНДА 5 класса Зареченской СОШ</t>
  </si>
  <si>
    <t xml:space="preserve">Бег 800 м.                 </t>
  </si>
  <si>
    <t>Коршунова Александра</t>
  </si>
  <si>
    <t>6.2’’</t>
  </si>
  <si>
    <t>Мухина Александра</t>
  </si>
  <si>
    <t>2'23.2''</t>
  </si>
  <si>
    <t>Мусина Рузеля</t>
  </si>
  <si>
    <t>7.7’’</t>
  </si>
  <si>
    <t>2.13''</t>
  </si>
  <si>
    <t>Пермякова Дарья</t>
  </si>
  <si>
    <t>6.7’’</t>
  </si>
  <si>
    <t>2'13.2''</t>
  </si>
  <si>
    <t>Малькова Ангелина</t>
  </si>
  <si>
    <t>5.46’’</t>
  </si>
  <si>
    <t>2'16''</t>
  </si>
  <si>
    <t>Костоева София</t>
  </si>
  <si>
    <t>2'6.2''</t>
  </si>
  <si>
    <t>Дата проведения: 3.03.2023</t>
  </si>
  <si>
    <t xml:space="preserve">Зайнуллина Ильвина </t>
  </si>
  <si>
    <t>12.3''</t>
  </si>
  <si>
    <t>2'33''</t>
  </si>
  <si>
    <t>Шабанова Ильнара</t>
  </si>
  <si>
    <t>13.4''</t>
  </si>
  <si>
    <t>2'57''</t>
  </si>
  <si>
    <t>Уразова Зарина</t>
  </si>
  <si>
    <t xml:space="preserve">КОМАНДА </t>
  </si>
  <si>
    <t xml:space="preserve">личного первенства по легкоатлетическому многоборью </t>
  </si>
  <si>
    <t>Участник</t>
  </si>
  <si>
    <t>Команда</t>
  </si>
  <si>
    <t xml:space="preserve">Бег 30,60,100 м.                 </t>
  </si>
  <si>
    <t>Зареченская СОШ</t>
  </si>
  <si>
    <t>Тукузская СОШ</t>
  </si>
  <si>
    <t>Казанская СОШ</t>
  </si>
  <si>
    <t>Тукузская Сош</t>
  </si>
  <si>
    <t>ВСЕРОССИЙСКИЕ СПОРТИВНЫЕ ИГРЫ ШКОЛЬНИКОВ                                                     "ПРЕЗИДЕНТСКИЕ СПОРТИВНЫЕ ИГРЫ"</t>
  </si>
  <si>
    <r>
      <rPr>
        <b/>
        <sz val="14"/>
        <color theme="1"/>
        <rFont val="Times New Roman"/>
        <family val="1"/>
        <charset val="204"/>
      </rPr>
      <t xml:space="preserve">ИТОГОВЫЙ ПРОТОКОЛ КОМАНДНОГО ЗАЧЕТА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</si>
  <si>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не трогать</t>
  </si>
  <si>
    <t>Сумма команды</t>
  </si>
  <si>
    <t>Место</t>
  </si>
  <si>
    <t>Сумма очков команды бег 600 м</t>
  </si>
  <si>
    <t>КОМАНДА 10 КЛАССА ТУКУЗСКОЙ СОШ</t>
  </si>
  <si>
    <t>КОМАНДА 10 КЛАССА ЗАРЕЧЕНСКОЙ СОШ</t>
  </si>
  <si>
    <t>КОМАНДА 10 КЛАССА КАЗАНСКОЙ СОШ</t>
  </si>
  <si>
    <t>КОМАНДА 9 КЛАССА ТУКУЗСКОЙ СОШ</t>
  </si>
  <si>
    <t>КОМАНДА 9 КЛАССА ЗАРЕЧЕНСКОЙ СОШ</t>
  </si>
  <si>
    <t>КОМАНДА 9 КЛАССА КАЗАНСКОЙ СОШ</t>
  </si>
  <si>
    <t>КОМАНДА 8 КЛАССА ТУКУЗСКОЙ СОШ</t>
  </si>
  <si>
    <t>КОМАНДА 8 КЛАССА ЗАРЕЧЕНСКОЙ СОШ</t>
  </si>
  <si>
    <t>КОМАНДА 8 КЛАССА КАЗАНСКОЙ СОШ</t>
  </si>
  <si>
    <t>КОМАНДА 7 КЛАССА ТУКУЗСКОЙ СОШ</t>
  </si>
  <si>
    <t>КОМАНДА 7 КЛАССА ЗАРЕЧЕНСКОЙ СОШ</t>
  </si>
  <si>
    <t>КОМАНДА 7 КЛАССА КАЗАНСКОЙ СОШ</t>
  </si>
  <si>
    <t>КОМАНДА 6 КЛАССА ТУКУЗСКОЙ СОШ</t>
  </si>
  <si>
    <t>КОМАНДА 6 КЛАССА ЗАРЕЧЕНСКОЙ СОШ</t>
  </si>
  <si>
    <t>КОМАНДА 6 КЛАССА КАЗАНСКОЙ СОШ</t>
  </si>
  <si>
    <t>КОМАНДА 5 КЛАССА ТУКУЗСКОЙ СОШ</t>
  </si>
  <si>
    <t>КОМАНДА 5 КЛАССА ЗАРЕЧЕНСКОЙ СОШ</t>
  </si>
  <si>
    <t>КОМАНДА 5 КЛАССА КАЗАНСКОЙ СОШ</t>
  </si>
  <si>
    <t>КОМАНДА 19</t>
  </si>
  <si>
    <t>КОМАНДА 20</t>
  </si>
  <si>
    <t>Главный судья:Насибуллина Л.З.</t>
  </si>
  <si>
    <t>Главный секретарь: Юлтанова Г.А.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</si>
</sst>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/>
    </xf>
    <xf numFmtId="0" fontId="1" fillId="4" borderId="5" xfId="0" applyFont="1" applyFill="1" applyBorder="1" applyAlignment="1" applyProtection="1">
      <alignment horizontal="right" vertical="center"/>
      <protection locked="0"/>
    </xf>
    <xf numFmtId="0" fontId="1" fillId="4" borderId="6" xfId="0" applyFont="1" applyFill="1" applyBorder="1" applyAlignment="1" applyProtection="1">
      <alignment horizontal="right" vertical="center"/>
      <protection locked="0"/>
    </xf>
    <xf numFmtId="0" fontId="1" fillId="4" borderId="7" xfId="0" applyFont="1" applyFill="1" applyBorder="1" applyAlignment="1" applyProtection="1">
      <alignment horizontal="right" vertical="center"/>
      <protection locked="0"/>
    </xf>
    <xf numFmtId="0" fontId="8" fillId="4" borderId="5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" fontId="7" fillId="0" borderId="1" xfId="0" applyNumberFormat="1" applyFont="1" applyBorder="1" applyAlignment="1" applyProtection="1">
      <alignment horizontal="center" vertical="center"/>
      <protection locked="0"/>
    </xf>
    <xf numFmtId="16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16" fontId="7" fillId="0" borderId="1" xfId="0" applyNumberFormat="1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0" fillId="5" borderId="0" xfId="0" applyFill="1"/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4;&#1080;&#1088;&#1077;&#1082;&#1090;&#1086;&#1088;\Desktop\&#1084;&#1085;&#1086;&#1075;&#1086;&#1073;&#1086;&#1088;&#1100;&#1077;%20&#1076;&#1077;&#1074;&#1091;&#1096;&#1082;&#108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ноши"/>
      <sheetName val="девушки"/>
      <sheetName val="ПРОТОКОЛ"/>
      <sheetName val="Личное первенство"/>
      <sheetName val="Командный зачет"/>
    </sheetNames>
    <sheetDataSet>
      <sheetData sheetId="0"/>
      <sheetData sheetId="1"/>
      <sheetData sheetId="2">
        <row r="15">
          <cell r="N15">
            <v>87</v>
          </cell>
        </row>
        <row r="16">
          <cell r="N16">
            <v>27</v>
          </cell>
        </row>
        <row r="17">
          <cell r="N17">
            <v>57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9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9"/>
  <sheetViews>
    <sheetView topLeftCell="A538" workbookViewId="0">
      <selection activeCell="T31" sqref="T31"/>
    </sheetView>
  </sheetViews>
  <sheetFormatPr defaultRowHeight="15" x14ac:dyDescent="0.25"/>
  <sheetData>
    <row r="1" spans="1:17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8.7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8.75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8.75" x14ac:dyDescent="0.2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8.75" x14ac:dyDescent="0.25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18.75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ht="18.75" x14ac:dyDescent="0.25">
      <c r="A8" s="7" t="s">
        <v>5</v>
      </c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7" ht="18.75" x14ac:dyDescent="0.25">
      <c r="A9" s="7" t="s">
        <v>6</v>
      </c>
      <c r="B9" s="7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7" ht="18.75" x14ac:dyDescent="0.25">
      <c r="A10" s="7"/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7" ht="18.75" x14ac:dyDescent="0.25">
      <c r="A11" s="10" t="s">
        <v>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3" spans="1:17" ht="16.5" x14ac:dyDescent="0.25">
      <c r="A13" s="11" t="s">
        <v>8</v>
      </c>
      <c r="B13" s="12" t="s">
        <v>9</v>
      </c>
      <c r="C13" s="11" t="s">
        <v>10</v>
      </c>
      <c r="D13" s="11"/>
      <c r="E13" s="11" t="s">
        <v>11</v>
      </c>
      <c r="F13" s="11"/>
      <c r="G13" s="11" t="s">
        <v>12</v>
      </c>
      <c r="H13" s="11"/>
      <c r="I13" s="11" t="s">
        <v>13</v>
      </c>
      <c r="J13" s="11"/>
      <c r="K13" s="11" t="s">
        <v>14</v>
      </c>
      <c r="L13" s="11"/>
      <c r="M13" s="11" t="s">
        <v>15</v>
      </c>
      <c r="N13" s="11"/>
      <c r="O13" s="13" t="s">
        <v>16</v>
      </c>
      <c r="P13" s="14" t="s">
        <v>17</v>
      </c>
      <c r="Q13" s="14" t="s">
        <v>18</v>
      </c>
    </row>
    <row r="14" spans="1:17" ht="16.5" x14ac:dyDescent="0.25">
      <c r="A14" s="11"/>
      <c r="B14" s="12"/>
      <c r="C14" s="15" t="s">
        <v>19</v>
      </c>
      <c r="D14" s="16" t="s">
        <v>20</v>
      </c>
      <c r="E14" s="15" t="s">
        <v>19</v>
      </c>
      <c r="F14" s="16" t="s">
        <v>20</v>
      </c>
      <c r="G14" s="15" t="s">
        <v>19</v>
      </c>
      <c r="H14" s="16" t="s">
        <v>20</v>
      </c>
      <c r="I14" s="15" t="s">
        <v>19</v>
      </c>
      <c r="J14" s="16" t="s">
        <v>20</v>
      </c>
      <c r="K14" s="15" t="s">
        <v>19</v>
      </c>
      <c r="L14" s="16" t="s">
        <v>20</v>
      </c>
      <c r="M14" s="15" t="s">
        <v>19</v>
      </c>
      <c r="N14" s="16" t="s">
        <v>20</v>
      </c>
      <c r="O14" s="13"/>
      <c r="P14" s="17"/>
      <c r="Q14" s="17"/>
    </row>
    <row r="15" spans="1:17" ht="18.75" x14ac:dyDescent="0.25">
      <c r="A15" s="18">
        <v>1</v>
      </c>
      <c r="B15" s="19" t="s">
        <v>21</v>
      </c>
      <c r="C15" s="20">
        <v>273</v>
      </c>
      <c r="D15" s="20">
        <v>19</v>
      </c>
      <c r="E15" s="18">
        <v>21</v>
      </c>
      <c r="F15" s="21">
        <v>21</v>
      </c>
      <c r="G15" s="18"/>
      <c r="H15" s="21"/>
      <c r="I15" s="18"/>
      <c r="J15" s="21"/>
      <c r="K15" s="20" t="s">
        <v>22</v>
      </c>
      <c r="L15" s="20">
        <v>30</v>
      </c>
      <c r="M15" s="18" t="s">
        <v>23</v>
      </c>
      <c r="N15" s="21">
        <v>87</v>
      </c>
      <c r="O15" s="22">
        <v>157</v>
      </c>
      <c r="P15" s="23">
        <v>1</v>
      </c>
      <c r="Q15" s="24">
        <v>1</v>
      </c>
    </row>
    <row r="16" spans="1:17" ht="18.75" x14ac:dyDescent="0.25">
      <c r="A16" s="18">
        <v>2</v>
      </c>
      <c r="B16" s="19" t="s">
        <v>24</v>
      </c>
      <c r="C16" s="20">
        <v>276</v>
      </c>
      <c r="D16" s="20">
        <v>20</v>
      </c>
      <c r="E16" s="18">
        <v>22</v>
      </c>
      <c r="F16" s="21">
        <v>23</v>
      </c>
      <c r="G16" s="18"/>
      <c r="H16" s="21"/>
      <c r="I16" s="18"/>
      <c r="J16" s="21"/>
      <c r="K16" s="20" t="s">
        <v>22</v>
      </c>
      <c r="L16" s="20">
        <v>34</v>
      </c>
      <c r="M16" s="18" t="s">
        <v>25</v>
      </c>
      <c r="N16" s="21">
        <v>27</v>
      </c>
      <c r="O16" s="22">
        <v>104</v>
      </c>
      <c r="P16" s="23">
        <v>3</v>
      </c>
      <c r="Q16" s="25"/>
    </row>
    <row r="17" spans="1:17" ht="18.75" x14ac:dyDescent="0.25">
      <c r="A17" s="18">
        <v>3</v>
      </c>
      <c r="B17" s="19" t="s">
        <v>26</v>
      </c>
      <c r="C17" s="20">
        <v>270</v>
      </c>
      <c r="D17" s="20">
        <v>17</v>
      </c>
      <c r="E17" s="18">
        <v>21</v>
      </c>
      <c r="F17" s="21">
        <v>21</v>
      </c>
      <c r="G17" s="18"/>
      <c r="H17" s="21"/>
      <c r="I17" s="18"/>
      <c r="J17" s="21"/>
      <c r="K17" s="20" t="s">
        <v>27</v>
      </c>
      <c r="L17" s="20">
        <v>32</v>
      </c>
      <c r="M17" s="18" t="s">
        <v>28</v>
      </c>
      <c r="N17" s="21">
        <v>57</v>
      </c>
      <c r="O17" s="22">
        <v>127</v>
      </c>
      <c r="P17" s="23">
        <v>2</v>
      </c>
      <c r="Q17" s="25"/>
    </row>
    <row r="18" spans="1:17" ht="18.75" x14ac:dyDescent="0.25">
      <c r="A18" s="18">
        <v>4</v>
      </c>
      <c r="B18" s="19" t="s">
        <v>29</v>
      </c>
      <c r="C18" s="20">
        <v>245</v>
      </c>
      <c r="D18" s="20">
        <v>5</v>
      </c>
      <c r="E18" s="18">
        <v>19</v>
      </c>
      <c r="F18" s="21">
        <v>17</v>
      </c>
      <c r="G18" s="18"/>
      <c r="H18" s="21"/>
      <c r="I18" s="18"/>
      <c r="J18" s="21"/>
      <c r="K18" s="20" t="s">
        <v>30</v>
      </c>
      <c r="L18" s="20">
        <v>15</v>
      </c>
      <c r="M18" s="18" t="s">
        <v>31</v>
      </c>
      <c r="N18" s="21">
        <v>0</v>
      </c>
      <c r="O18" s="22">
        <v>37</v>
      </c>
      <c r="P18" s="23"/>
      <c r="Q18" s="25"/>
    </row>
    <row r="19" spans="1:17" ht="18.75" x14ac:dyDescent="0.25">
      <c r="A19" s="18">
        <v>5</v>
      </c>
      <c r="B19" s="19" t="s">
        <v>32</v>
      </c>
      <c r="C19" s="20">
        <v>225</v>
      </c>
      <c r="D19" s="20">
        <v>0</v>
      </c>
      <c r="E19" s="18">
        <v>17</v>
      </c>
      <c r="F19" s="21">
        <v>13</v>
      </c>
      <c r="G19" s="18"/>
      <c r="H19" s="21"/>
      <c r="I19" s="18"/>
      <c r="J19" s="21"/>
      <c r="K19" s="20" t="s">
        <v>33</v>
      </c>
      <c r="L19" s="20">
        <v>3</v>
      </c>
      <c r="M19" s="18" t="s">
        <v>34</v>
      </c>
      <c r="N19" s="21">
        <v>0</v>
      </c>
      <c r="O19" s="22">
        <v>33</v>
      </c>
      <c r="P19" s="23"/>
      <c r="Q19" s="25"/>
    </row>
    <row r="20" spans="1:17" ht="18.75" x14ac:dyDescent="0.25">
      <c r="A20" s="18">
        <v>6</v>
      </c>
      <c r="B20" s="19" t="s">
        <v>35</v>
      </c>
      <c r="C20" s="20">
        <v>245</v>
      </c>
      <c r="D20" s="20">
        <v>5</v>
      </c>
      <c r="E20" s="18">
        <v>20</v>
      </c>
      <c r="F20" s="21">
        <v>19</v>
      </c>
      <c r="G20" s="18"/>
      <c r="H20" s="21"/>
      <c r="I20" s="18"/>
      <c r="J20" s="21"/>
      <c r="K20" s="26" t="s">
        <v>36</v>
      </c>
      <c r="L20" s="20">
        <v>19</v>
      </c>
      <c r="M20" s="18" t="s">
        <v>37</v>
      </c>
      <c r="N20" s="21">
        <v>9</v>
      </c>
      <c r="O20" s="22">
        <v>52</v>
      </c>
      <c r="P20" s="23"/>
      <c r="Q20" s="25"/>
    </row>
    <row r="21" spans="1:17" ht="20.25" x14ac:dyDescent="0.25">
      <c r="A21" s="27" t="s">
        <v>38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9"/>
      <c r="O21" s="30">
        <v>510</v>
      </c>
      <c r="P21" s="31"/>
      <c r="Q21" s="32"/>
    </row>
    <row r="24" spans="1:17" ht="16.5" x14ac:dyDescent="0.25">
      <c r="B24" s="33" t="s">
        <v>39</v>
      </c>
    </row>
    <row r="25" spans="1:17" ht="16.5" x14ac:dyDescent="0.25">
      <c r="B25" s="33"/>
    </row>
    <row r="26" spans="1:17" ht="16.5" x14ac:dyDescent="0.25">
      <c r="B26" s="33" t="s">
        <v>40</v>
      </c>
      <c r="M26" s="34"/>
    </row>
    <row r="27" spans="1:17" ht="18.75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30" spans="1:17" ht="15.75" x14ac:dyDescent="0.25">
      <c r="A30" s="1" t="s">
        <v>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18.75" x14ac:dyDescent="0.25">
      <c r="A32" s="3" t="s">
        <v>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8.75" x14ac:dyDescent="0.25">
      <c r="A33" s="4" t="s">
        <v>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ht="18.75" x14ac:dyDescent="0.25">
      <c r="A34" s="3" t="s">
        <v>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18.75" x14ac:dyDescent="0.25">
      <c r="A35" s="5" t="s">
        <v>41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8.75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ht="18.75" x14ac:dyDescent="0.25">
      <c r="A37" s="7" t="s">
        <v>5</v>
      </c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7" ht="18.75" x14ac:dyDescent="0.25">
      <c r="A38" s="7" t="s">
        <v>6</v>
      </c>
      <c r="B38" s="7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7" ht="18.75" x14ac:dyDescent="0.25">
      <c r="A39" s="7"/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7" ht="18.75" x14ac:dyDescent="0.25">
      <c r="A40" s="10" t="s">
        <v>42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2" spans="1:17" ht="16.5" x14ac:dyDescent="0.25">
      <c r="A42" s="11" t="s">
        <v>8</v>
      </c>
      <c r="B42" s="12" t="s">
        <v>9</v>
      </c>
      <c r="C42" s="11" t="s">
        <v>10</v>
      </c>
      <c r="D42" s="11"/>
      <c r="E42" s="11" t="s">
        <v>11</v>
      </c>
      <c r="F42" s="11"/>
      <c r="G42" s="11" t="s">
        <v>12</v>
      </c>
      <c r="H42" s="11"/>
      <c r="I42" s="11" t="s">
        <v>13</v>
      </c>
      <c r="J42" s="11"/>
      <c r="K42" s="11" t="s">
        <v>14</v>
      </c>
      <c r="L42" s="11"/>
      <c r="M42" s="11" t="s">
        <v>15</v>
      </c>
      <c r="N42" s="11"/>
      <c r="O42" s="13" t="s">
        <v>16</v>
      </c>
      <c r="P42" s="14" t="s">
        <v>17</v>
      </c>
      <c r="Q42" s="14" t="s">
        <v>18</v>
      </c>
    </row>
    <row r="43" spans="1:17" ht="16.5" x14ac:dyDescent="0.25">
      <c r="A43" s="11"/>
      <c r="B43" s="12"/>
      <c r="C43" s="15" t="s">
        <v>19</v>
      </c>
      <c r="D43" s="16" t="s">
        <v>20</v>
      </c>
      <c r="E43" s="15" t="s">
        <v>19</v>
      </c>
      <c r="F43" s="16" t="s">
        <v>20</v>
      </c>
      <c r="G43" s="15" t="s">
        <v>19</v>
      </c>
      <c r="H43" s="16" t="s">
        <v>20</v>
      </c>
      <c r="I43" s="15" t="s">
        <v>19</v>
      </c>
      <c r="J43" s="16" t="s">
        <v>20</v>
      </c>
      <c r="K43" s="15" t="s">
        <v>19</v>
      </c>
      <c r="L43" s="16" t="s">
        <v>20</v>
      </c>
      <c r="M43" s="15" t="s">
        <v>19</v>
      </c>
      <c r="N43" s="16" t="s">
        <v>20</v>
      </c>
      <c r="O43" s="13"/>
      <c r="P43" s="17"/>
      <c r="Q43" s="17"/>
    </row>
    <row r="44" spans="1:17" ht="18.75" x14ac:dyDescent="0.25">
      <c r="A44" s="18">
        <v>1</v>
      </c>
      <c r="B44" s="18" t="s">
        <v>43</v>
      </c>
      <c r="C44" s="18">
        <v>130</v>
      </c>
      <c r="D44" s="21">
        <v>5</v>
      </c>
      <c r="E44" s="18">
        <v>15</v>
      </c>
      <c r="F44" s="21">
        <v>23</v>
      </c>
      <c r="G44" s="37"/>
      <c r="H44" s="21"/>
      <c r="I44" s="37"/>
      <c r="J44" s="21"/>
      <c r="K44" s="18" t="s">
        <v>44</v>
      </c>
      <c r="L44" s="21">
        <v>16</v>
      </c>
      <c r="M44" s="38" t="s">
        <v>45</v>
      </c>
      <c r="N44" s="21">
        <v>0</v>
      </c>
      <c r="O44" s="22">
        <v>44</v>
      </c>
      <c r="P44" s="23">
        <v>2</v>
      </c>
      <c r="Q44" s="24">
        <v>2</v>
      </c>
    </row>
    <row r="45" spans="1:17" ht="18.75" x14ac:dyDescent="0.25">
      <c r="A45" s="18">
        <v>2</v>
      </c>
      <c r="B45" s="18" t="s">
        <v>46</v>
      </c>
      <c r="C45" s="18">
        <v>155</v>
      </c>
      <c r="D45" s="21">
        <v>8</v>
      </c>
      <c r="E45" s="18">
        <v>20</v>
      </c>
      <c r="F45" s="21">
        <v>35</v>
      </c>
      <c r="G45" s="37"/>
      <c r="H45" s="21"/>
      <c r="I45" s="18"/>
      <c r="J45" s="21"/>
      <c r="K45" s="18" t="s">
        <v>47</v>
      </c>
      <c r="L45" s="21">
        <v>26</v>
      </c>
      <c r="M45" s="18" t="s">
        <v>48</v>
      </c>
      <c r="N45" s="21">
        <v>0</v>
      </c>
      <c r="O45" s="22">
        <v>69</v>
      </c>
      <c r="P45" s="23">
        <v>1</v>
      </c>
      <c r="Q45" s="25"/>
    </row>
    <row r="46" spans="1:17" ht="18.75" x14ac:dyDescent="0.25">
      <c r="A46" s="18">
        <v>3</v>
      </c>
      <c r="B46" s="39"/>
      <c r="C46" s="18"/>
      <c r="D46" s="21"/>
      <c r="E46" s="18"/>
      <c r="F46" s="21"/>
      <c r="G46" s="18"/>
      <c r="H46" s="21"/>
      <c r="I46" s="18"/>
      <c r="J46" s="21"/>
      <c r="K46" s="18"/>
      <c r="L46" s="21"/>
      <c r="M46" s="18"/>
      <c r="N46" s="21"/>
      <c r="O46" s="22"/>
      <c r="P46" s="23"/>
      <c r="Q46" s="25"/>
    </row>
    <row r="47" spans="1:17" ht="18.75" x14ac:dyDescent="0.25">
      <c r="A47" s="18">
        <v>4</v>
      </c>
      <c r="B47" s="39"/>
      <c r="C47" s="18"/>
      <c r="D47" s="21"/>
      <c r="E47" s="18"/>
      <c r="F47" s="21"/>
      <c r="G47" s="18"/>
      <c r="H47" s="21"/>
      <c r="I47" s="18"/>
      <c r="J47" s="21"/>
      <c r="K47" s="18"/>
      <c r="L47" s="21"/>
      <c r="M47" s="18"/>
      <c r="N47" s="21"/>
      <c r="O47" s="22"/>
      <c r="P47" s="23"/>
      <c r="Q47" s="25"/>
    </row>
    <row r="48" spans="1:17" ht="18.75" x14ac:dyDescent="0.25">
      <c r="A48" s="18">
        <v>5</v>
      </c>
      <c r="B48" s="39"/>
      <c r="C48" s="18"/>
      <c r="D48" s="21"/>
      <c r="E48" s="18"/>
      <c r="F48" s="21"/>
      <c r="G48" s="18"/>
      <c r="H48" s="21"/>
      <c r="I48" s="18"/>
      <c r="J48" s="21"/>
      <c r="K48" s="18"/>
      <c r="L48" s="21"/>
      <c r="M48" s="18"/>
      <c r="N48" s="21"/>
      <c r="O48" s="22"/>
      <c r="P48" s="23"/>
      <c r="Q48" s="25"/>
    </row>
    <row r="49" spans="1:17" ht="18.75" x14ac:dyDescent="0.25">
      <c r="A49" s="18">
        <v>6</v>
      </c>
      <c r="B49" s="39"/>
      <c r="C49" s="18"/>
      <c r="D49" s="21"/>
      <c r="E49" s="18"/>
      <c r="F49" s="21"/>
      <c r="G49" s="18"/>
      <c r="H49" s="21"/>
      <c r="I49" s="18"/>
      <c r="J49" s="21"/>
      <c r="K49" s="18"/>
      <c r="L49" s="21"/>
      <c r="M49" s="18"/>
      <c r="N49" s="21"/>
      <c r="O49" s="22"/>
      <c r="P49" s="23"/>
      <c r="Q49" s="25"/>
    </row>
    <row r="50" spans="1:17" ht="20.25" x14ac:dyDescent="0.25">
      <c r="A50" s="27" t="s">
        <v>38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9"/>
      <c r="O50" s="40">
        <v>113</v>
      </c>
      <c r="P50" s="41"/>
      <c r="Q50" s="32"/>
    </row>
    <row r="53" spans="1:17" ht="16.5" x14ac:dyDescent="0.25">
      <c r="B53" s="33" t="s">
        <v>39</v>
      </c>
    </row>
    <row r="54" spans="1:17" ht="16.5" x14ac:dyDescent="0.25">
      <c r="B54" s="33"/>
    </row>
    <row r="55" spans="1:17" ht="16.5" x14ac:dyDescent="0.25">
      <c r="B55" s="33" t="s">
        <v>40</v>
      </c>
    </row>
    <row r="56" spans="1:17" ht="18.75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17" ht="15.75" x14ac:dyDescent="0.25">
      <c r="A57" s="1" t="s">
        <v>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ht="18.75" x14ac:dyDescent="0.25">
      <c r="A59" s="3" t="s">
        <v>1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18.75" x14ac:dyDescent="0.25">
      <c r="A60" s="4" t="s">
        <v>2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ht="18.75" x14ac:dyDescent="0.25">
      <c r="A61" s="3" t="s">
        <v>3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ht="18.75" x14ac:dyDescent="0.25">
      <c r="A62" s="5" t="s">
        <v>41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ht="18.7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ht="18.75" x14ac:dyDescent="0.25">
      <c r="A64" s="7" t="s">
        <v>5</v>
      </c>
      <c r="B64" s="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1:17" ht="18.75" x14ac:dyDescent="0.25">
      <c r="A65" s="7" t="s">
        <v>6</v>
      </c>
      <c r="B65" s="7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7" ht="18.75" x14ac:dyDescent="0.25">
      <c r="A66" s="7"/>
      <c r="B66" s="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1:17" ht="18.75" x14ac:dyDescent="0.25">
      <c r="A67" s="10" t="s">
        <v>49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9" spans="1:17" ht="16.5" x14ac:dyDescent="0.25">
      <c r="A69" s="11" t="s">
        <v>8</v>
      </c>
      <c r="B69" s="12" t="s">
        <v>9</v>
      </c>
      <c r="C69" s="11" t="s">
        <v>10</v>
      </c>
      <c r="D69" s="11"/>
      <c r="E69" s="11" t="s">
        <v>11</v>
      </c>
      <c r="F69" s="11"/>
      <c r="G69" s="11" t="s">
        <v>12</v>
      </c>
      <c r="H69" s="11"/>
      <c r="I69" s="11" t="s">
        <v>13</v>
      </c>
      <c r="J69" s="11"/>
      <c r="K69" s="11" t="s">
        <v>14</v>
      </c>
      <c r="L69" s="11"/>
      <c r="M69" s="11" t="s">
        <v>15</v>
      </c>
      <c r="N69" s="11"/>
      <c r="O69" s="13" t="s">
        <v>16</v>
      </c>
      <c r="P69" s="14" t="s">
        <v>17</v>
      </c>
      <c r="Q69" s="14" t="s">
        <v>18</v>
      </c>
    </row>
    <row r="70" spans="1:17" ht="16.5" x14ac:dyDescent="0.25">
      <c r="A70" s="11"/>
      <c r="B70" s="12"/>
      <c r="C70" s="15" t="s">
        <v>19</v>
      </c>
      <c r="D70" s="16" t="s">
        <v>20</v>
      </c>
      <c r="E70" s="15" t="s">
        <v>19</v>
      </c>
      <c r="F70" s="16" t="s">
        <v>20</v>
      </c>
      <c r="G70" s="15" t="s">
        <v>19</v>
      </c>
      <c r="H70" s="16" t="s">
        <v>20</v>
      </c>
      <c r="I70" s="15" t="s">
        <v>19</v>
      </c>
      <c r="J70" s="16" t="s">
        <v>20</v>
      </c>
      <c r="K70" s="15" t="s">
        <v>19</v>
      </c>
      <c r="L70" s="16" t="s">
        <v>20</v>
      </c>
      <c r="M70" s="15" t="s">
        <v>19</v>
      </c>
      <c r="N70" s="16" t="s">
        <v>20</v>
      </c>
      <c r="O70" s="13"/>
      <c r="P70" s="17"/>
      <c r="Q70" s="17"/>
    </row>
    <row r="71" spans="1:17" ht="18.75" x14ac:dyDescent="0.25">
      <c r="A71" s="18">
        <v>1</v>
      </c>
      <c r="B71" s="18" t="s">
        <v>50</v>
      </c>
      <c r="C71" s="18">
        <v>180</v>
      </c>
      <c r="D71" s="21">
        <v>0</v>
      </c>
      <c r="E71" s="18">
        <v>27</v>
      </c>
      <c r="F71" s="21">
        <v>53</v>
      </c>
      <c r="G71" s="18"/>
      <c r="H71" s="21"/>
      <c r="I71" s="18"/>
      <c r="J71" s="21"/>
      <c r="K71" s="18" t="s">
        <v>51</v>
      </c>
      <c r="L71" s="21">
        <v>34</v>
      </c>
      <c r="M71" s="18" t="s">
        <v>52</v>
      </c>
      <c r="N71" s="21">
        <v>0</v>
      </c>
      <c r="O71" s="22">
        <v>84</v>
      </c>
      <c r="P71" s="23">
        <v>2</v>
      </c>
      <c r="Q71" s="24">
        <v>3</v>
      </c>
    </row>
    <row r="72" spans="1:17" ht="18.75" x14ac:dyDescent="0.25">
      <c r="A72" s="18">
        <v>2</v>
      </c>
      <c r="B72" s="18" t="s">
        <v>53</v>
      </c>
      <c r="C72" s="18">
        <v>170</v>
      </c>
      <c r="D72" s="21">
        <v>0</v>
      </c>
      <c r="E72" s="18">
        <v>28</v>
      </c>
      <c r="F72" s="21">
        <v>55</v>
      </c>
      <c r="G72" s="18"/>
      <c r="H72" s="21"/>
      <c r="I72" s="18"/>
      <c r="J72" s="21"/>
      <c r="K72" s="18" t="s">
        <v>54</v>
      </c>
      <c r="L72" s="21">
        <v>24</v>
      </c>
      <c r="M72" s="18" t="s">
        <v>55</v>
      </c>
      <c r="N72" s="21">
        <v>0</v>
      </c>
      <c r="O72" s="22">
        <v>79</v>
      </c>
      <c r="P72" s="23"/>
      <c r="Q72" s="25"/>
    </row>
    <row r="73" spans="1:17" ht="18.75" x14ac:dyDescent="0.25">
      <c r="A73" s="18">
        <v>3</v>
      </c>
      <c r="B73" s="18" t="s">
        <v>56</v>
      </c>
      <c r="C73" s="18">
        <v>190</v>
      </c>
      <c r="D73" s="21">
        <v>0</v>
      </c>
      <c r="E73" s="18">
        <v>29</v>
      </c>
      <c r="F73" s="21">
        <v>58</v>
      </c>
      <c r="G73" s="18"/>
      <c r="H73" s="21"/>
      <c r="I73" s="18"/>
      <c r="J73" s="21"/>
      <c r="K73" s="18" t="s">
        <v>57</v>
      </c>
      <c r="L73" s="21">
        <v>24</v>
      </c>
      <c r="M73" s="18" t="s">
        <v>58</v>
      </c>
      <c r="N73" s="21">
        <v>0</v>
      </c>
      <c r="O73" s="22">
        <v>82</v>
      </c>
      <c r="P73" s="23">
        <v>3</v>
      </c>
      <c r="Q73" s="25"/>
    </row>
    <row r="74" spans="1:17" ht="18.75" x14ac:dyDescent="0.25">
      <c r="A74" s="18">
        <v>4</v>
      </c>
      <c r="B74" s="18" t="s">
        <v>59</v>
      </c>
      <c r="C74" s="18">
        <v>195</v>
      </c>
      <c r="D74" s="21">
        <v>0</v>
      </c>
      <c r="E74" s="18">
        <v>28</v>
      </c>
      <c r="F74" s="21">
        <v>55</v>
      </c>
      <c r="G74" s="18"/>
      <c r="H74" s="21"/>
      <c r="I74" s="18"/>
      <c r="J74" s="21"/>
      <c r="K74" s="18" t="s">
        <v>60</v>
      </c>
      <c r="L74" s="21">
        <v>32</v>
      </c>
      <c r="M74" s="18" t="s">
        <v>61</v>
      </c>
      <c r="N74" s="21">
        <v>0</v>
      </c>
      <c r="O74" s="22">
        <v>87</v>
      </c>
      <c r="P74" s="23">
        <v>1</v>
      </c>
      <c r="Q74" s="25"/>
    </row>
    <row r="75" spans="1:17" ht="18.75" x14ac:dyDescent="0.25">
      <c r="A75" s="18">
        <v>5</v>
      </c>
      <c r="B75" s="39"/>
      <c r="C75" s="18"/>
      <c r="D75" s="21"/>
      <c r="E75" s="18"/>
      <c r="F75" s="21"/>
      <c r="G75" s="18"/>
      <c r="H75" s="21"/>
      <c r="I75" s="18"/>
      <c r="J75" s="21"/>
      <c r="K75" s="18"/>
      <c r="L75" s="21"/>
      <c r="M75" s="18"/>
      <c r="N75" s="21"/>
      <c r="O75" s="22"/>
      <c r="P75" s="23"/>
      <c r="Q75" s="25"/>
    </row>
    <row r="76" spans="1:17" ht="18.75" x14ac:dyDescent="0.25">
      <c r="A76" s="18">
        <v>6</v>
      </c>
      <c r="B76" s="39"/>
      <c r="C76" s="18"/>
      <c r="D76" s="21"/>
      <c r="E76" s="18"/>
      <c r="F76" s="21"/>
      <c r="G76" s="18"/>
      <c r="H76" s="21"/>
      <c r="I76" s="18"/>
      <c r="J76" s="21"/>
      <c r="K76" s="18"/>
      <c r="L76" s="21"/>
      <c r="M76" s="18"/>
      <c r="N76" s="21"/>
      <c r="O76" s="22"/>
      <c r="P76" s="23"/>
      <c r="Q76" s="25"/>
    </row>
    <row r="77" spans="1:17" ht="20.25" x14ac:dyDescent="0.25">
      <c r="A77" s="27" t="s">
        <v>38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9"/>
      <c r="O77" s="30">
        <v>332</v>
      </c>
      <c r="P77" s="31"/>
      <c r="Q77" s="32"/>
    </row>
    <row r="80" spans="1:17" ht="16.5" x14ac:dyDescent="0.25">
      <c r="B80" s="33" t="s">
        <v>39</v>
      </c>
    </row>
    <row r="81" spans="1:17" ht="16.5" x14ac:dyDescent="0.25">
      <c r="B81" s="33"/>
    </row>
    <row r="82" spans="1:17" ht="16.5" x14ac:dyDescent="0.25">
      <c r="B82" s="33" t="s">
        <v>40</v>
      </c>
    </row>
    <row r="83" spans="1:17" ht="18.75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</row>
    <row r="84" spans="1:17" ht="15.75" x14ac:dyDescent="0.25">
      <c r="A84" s="1" t="s">
        <v>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ht="18.75" x14ac:dyDescent="0.25">
      <c r="A86" s="3" t="s">
        <v>1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ht="18.75" x14ac:dyDescent="0.25">
      <c r="A87" s="4" t="s">
        <v>2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ht="18.75" x14ac:dyDescent="0.25">
      <c r="A88" s="3" t="s">
        <v>3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ht="18.75" x14ac:dyDescent="0.25">
      <c r="A89" s="5" t="s">
        <v>41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 ht="18.75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ht="18.75" x14ac:dyDescent="0.25">
      <c r="A91" s="7" t="s">
        <v>5</v>
      </c>
      <c r="B91" s="7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1:17" ht="18.75" x14ac:dyDescent="0.25">
      <c r="A92" s="7" t="s">
        <v>6</v>
      </c>
      <c r="B92" s="7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</row>
    <row r="93" spans="1:17" ht="18.75" x14ac:dyDescent="0.25">
      <c r="A93" s="7"/>
      <c r="B93" s="7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1:17" ht="18.75" x14ac:dyDescent="0.25">
      <c r="A94" s="10" t="s">
        <v>62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6" spans="1:17" ht="16.5" x14ac:dyDescent="0.25">
      <c r="A96" s="11" t="s">
        <v>8</v>
      </c>
      <c r="B96" s="12" t="s">
        <v>9</v>
      </c>
      <c r="C96" s="11" t="s">
        <v>10</v>
      </c>
      <c r="D96" s="11"/>
      <c r="E96" s="11" t="s">
        <v>11</v>
      </c>
      <c r="F96" s="11"/>
      <c r="G96" s="11" t="s">
        <v>12</v>
      </c>
      <c r="H96" s="11"/>
      <c r="I96" s="11" t="s">
        <v>13</v>
      </c>
      <c r="J96" s="11"/>
      <c r="K96" s="11" t="s">
        <v>14</v>
      </c>
      <c r="L96" s="11"/>
      <c r="M96" s="11" t="s">
        <v>15</v>
      </c>
      <c r="N96" s="11"/>
      <c r="O96" s="13" t="s">
        <v>16</v>
      </c>
      <c r="P96" s="14" t="s">
        <v>17</v>
      </c>
      <c r="Q96" s="14" t="s">
        <v>18</v>
      </c>
    </row>
    <row r="97" spans="1:17" ht="16.5" x14ac:dyDescent="0.25">
      <c r="A97" s="11"/>
      <c r="B97" s="12"/>
      <c r="C97" s="15" t="s">
        <v>19</v>
      </c>
      <c r="D97" s="16" t="s">
        <v>20</v>
      </c>
      <c r="E97" s="15" t="s">
        <v>19</v>
      </c>
      <c r="F97" s="16" t="s">
        <v>20</v>
      </c>
      <c r="G97" s="15" t="s">
        <v>19</v>
      </c>
      <c r="H97" s="16" t="s">
        <v>20</v>
      </c>
      <c r="I97" s="15" t="s">
        <v>19</v>
      </c>
      <c r="J97" s="16" t="s">
        <v>20</v>
      </c>
      <c r="K97" s="15" t="s">
        <v>19</v>
      </c>
      <c r="L97" s="16" t="s">
        <v>20</v>
      </c>
      <c r="M97" s="15" t="s">
        <v>19</v>
      </c>
      <c r="N97" s="16" t="s">
        <v>20</v>
      </c>
      <c r="O97" s="13"/>
      <c r="P97" s="17"/>
      <c r="Q97" s="17"/>
    </row>
    <row r="98" spans="1:17" ht="18.75" x14ac:dyDescent="0.25">
      <c r="A98" s="18">
        <v>1</v>
      </c>
      <c r="B98" s="19" t="s">
        <v>63</v>
      </c>
      <c r="C98" s="20">
        <v>273</v>
      </c>
      <c r="D98" s="21">
        <v>16</v>
      </c>
      <c r="E98" s="18">
        <v>39</v>
      </c>
      <c r="F98" s="21">
        <v>83</v>
      </c>
      <c r="G98" s="18"/>
      <c r="H98" s="21"/>
      <c r="I98" s="18"/>
      <c r="J98" s="21"/>
      <c r="K98" s="20" t="s">
        <v>64</v>
      </c>
      <c r="L98" s="21">
        <v>33</v>
      </c>
      <c r="M98" s="18" t="s">
        <v>65</v>
      </c>
      <c r="N98" s="21">
        <v>19</v>
      </c>
      <c r="O98" s="22">
        <v>151</v>
      </c>
      <c r="P98" s="23">
        <v>1</v>
      </c>
      <c r="Q98" s="24">
        <v>1</v>
      </c>
    </row>
    <row r="99" spans="1:17" ht="18.75" x14ac:dyDescent="0.25">
      <c r="A99" s="18">
        <v>2</v>
      </c>
      <c r="B99" s="19" t="s">
        <v>66</v>
      </c>
      <c r="C99" s="20">
        <v>270</v>
      </c>
      <c r="D99" s="21">
        <v>15</v>
      </c>
      <c r="E99" s="18">
        <v>16</v>
      </c>
      <c r="F99" s="21">
        <v>25</v>
      </c>
      <c r="G99" s="18"/>
      <c r="H99" s="21"/>
      <c r="I99" s="18"/>
      <c r="J99" s="21"/>
      <c r="K99" s="20" t="s">
        <v>67</v>
      </c>
      <c r="L99" s="21">
        <v>28</v>
      </c>
      <c r="M99" s="18" t="s">
        <v>68</v>
      </c>
      <c r="N99" s="21">
        <v>17</v>
      </c>
      <c r="O99" s="22">
        <v>85</v>
      </c>
      <c r="P99" s="23">
        <v>3</v>
      </c>
      <c r="Q99" s="25"/>
    </row>
    <row r="100" spans="1:17" ht="18.75" x14ac:dyDescent="0.25">
      <c r="A100" s="18">
        <v>3</v>
      </c>
      <c r="B100" s="19" t="s">
        <v>69</v>
      </c>
      <c r="C100" s="20">
        <v>245</v>
      </c>
      <c r="D100" s="21">
        <v>10</v>
      </c>
      <c r="E100" s="18">
        <v>16</v>
      </c>
      <c r="F100" s="21">
        <v>25</v>
      </c>
      <c r="G100" s="18"/>
      <c r="H100" s="21"/>
      <c r="I100" s="18"/>
      <c r="J100" s="21"/>
      <c r="K100" s="20" t="s">
        <v>70</v>
      </c>
      <c r="L100" s="21">
        <v>27</v>
      </c>
      <c r="M100" s="18" t="s">
        <v>71</v>
      </c>
      <c r="N100" s="21">
        <v>16</v>
      </c>
      <c r="O100" s="22">
        <v>78</v>
      </c>
      <c r="P100" s="23"/>
      <c r="Q100" s="25"/>
    </row>
    <row r="101" spans="1:17" ht="18.75" x14ac:dyDescent="0.25">
      <c r="A101" s="18">
        <v>4</v>
      </c>
      <c r="B101" s="19" t="s">
        <v>72</v>
      </c>
      <c r="C101" s="20">
        <v>239</v>
      </c>
      <c r="D101" s="21">
        <v>9</v>
      </c>
      <c r="E101" s="18">
        <v>15</v>
      </c>
      <c r="F101" s="21">
        <v>23</v>
      </c>
      <c r="G101" s="18"/>
      <c r="H101" s="21"/>
      <c r="I101" s="18"/>
      <c r="J101" s="21"/>
      <c r="K101" s="20" t="s">
        <v>73</v>
      </c>
      <c r="L101" s="21">
        <v>17</v>
      </c>
      <c r="M101" s="18" t="s">
        <v>74</v>
      </c>
      <c r="N101" s="21">
        <v>0</v>
      </c>
      <c r="O101" s="22">
        <v>49</v>
      </c>
      <c r="P101" s="23"/>
      <c r="Q101" s="25"/>
    </row>
    <row r="102" spans="1:17" ht="18.75" x14ac:dyDescent="0.25">
      <c r="A102" s="18">
        <v>5</v>
      </c>
      <c r="B102" s="19" t="s">
        <v>75</v>
      </c>
      <c r="C102" s="20">
        <v>265</v>
      </c>
      <c r="D102" s="21">
        <v>14</v>
      </c>
      <c r="E102" s="18">
        <v>26</v>
      </c>
      <c r="F102" s="21">
        <v>50</v>
      </c>
      <c r="G102" s="18"/>
      <c r="H102" s="21"/>
      <c r="I102" s="18"/>
      <c r="J102" s="21"/>
      <c r="K102" s="20" t="s">
        <v>33</v>
      </c>
      <c r="L102" s="21">
        <v>35</v>
      </c>
      <c r="M102" s="18" t="s">
        <v>76</v>
      </c>
      <c r="N102" s="21">
        <v>1</v>
      </c>
      <c r="O102" s="22">
        <v>100</v>
      </c>
      <c r="P102" s="23">
        <v>2</v>
      </c>
      <c r="Q102" s="25"/>
    </row>
    <row r="103" spans="1:17" ht="18.75" x14ac:dyDescent="0.25">
      <c r="A103" s="18">
        <v>6</v>
      </c>
      <c r="B103" s="39"/>
      <c r="C103" s="18"/>
      <c r="D103" s="21"/>
      <c r="E103" s="18"/>
      <c r="F103" s="21"/>
      <c r="G103" s="18"/>
      <c r="H103" s="21"/>
      <c r="I103" s="18"/>
      <c r="J103" s="21"/>
      <c r="K103" s="18"/>
      <c r="L103" s="21"/>
      <c r="M103" s="18"/>
      <c r="N103" s="21"/>
      <c r="O103" s="22"/>
      <c r="P103" s="23"/>
      <c r="Q103" s="25"/>
    </row>
    <row r="104" spans="1:17" ht="20.25" x14ac:dyDescent="0.25">
      <c r="A104" s="27" t="s">
        <v>38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9"/>
      <c r="O104" s="30">
        <v>463</v>
      </c>
      <c r="P104" s="31"/>
      <c r="Q104" s="32"/>
    </row>
    <row r="107" spans="1:17" ht="16.5" x14ac:dyDescent="0.25">
      <c r="B107" s="33" t="s">
        <v>39</v>
      </c>
    </row>
    <row r="108" spans="1:17" ht="16.5" x14ac:dyDescent="0.25">
      <c r="B108" s="33"/>
    </row>
    <row r="109" spans="1:17" ht="16.5" x14ac:dyDescent="0.25">
      <c r="B109" s="33" t="s">
        <v>40</v>
      </c>
    </row>
    <row r="110" spans="1:17" ht="18.75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</row>
    <row r="111" spans="1:17" ht="15.75" x14ac:dyDescent="0.25">
      <c r="A111" s="1" t="s">
        <v>0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5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ht="18.75" x14ac:dyDescent="0.25">
      <c r="A113" s="3" t="s">
        <v>1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ht="18.75" x14ac:dyDescent="0.25">
      <c r="A114" s="4" t="s">
        <v>2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ht="18.75" x14ac:dyDescent="0.25">
      <c r="A115" s="3" t="s">
        <v>3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ht="18.75" x14ac:dyDescent="0.25">
      <c r="A116" s="5" t="s">
        <v>41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</row>
    <row r="117" spans="1:17" ht="18.75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 ht="18.75" x14ac:dyDescent="0.25">
      <c r="A118" s="7" t="s">
        <v>5</v>
      </c>
      <c r="B118" s="7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1:17" ht="18.75" x14ac:dyDescent="0.25">
      <c r="A119" s="7" t="s">
        <v>6</v>
      </c>
      <c r="B119" s="7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</row>
    <row r="120" spans="1:17" ht="18.75" x14ac:dyDescent="0.25">
      <c r="A120" s="7"/>
      <c r="B120" s="7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1:17" ht="18.75" x14ac:dyDescent="0.25">
      <c r="A121" s="10" t="s">
        <v>77</v>
      </c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3" spans="1:17" ht="16.5" x14ac:dyDescent="0.25">
      <c r="A123" s="11" t="s">
        <v>8</v>
      </c>
      <c r="B123" s="12" t="s">
        <v>9</v>
      </c>
      <c r="C123" s="11" t="s">
        <v>10</v>
      </c>
      <c r="D123" s="11"/>
      <c r="E123" s="11" t="s">
        <v>11</v>
      </c>
      <c r="F123" s="11"/>
      <c r="G123" s="11" t="s">
        <v>12</v>
      </c>
      <c r="H123" s="11"/>
      <c r="I123" s="11" t="s">
        <v>13</v>
      </c>
      <c r="J123" s="11"/>
      <c r="K123" s="11" t="s">
        <v>14</v>
      </c>
      <c r="L123" s="11"/>
      <c r="M123" s="11" t="s">
        <v>15</v>
      </c>
      <c r="N123" s="11"/>
      <c r="O123" s="13" t="s">
        <v>16</v>
      </c>
      <c r="P123" s="14" t="s">
        <v>17</v>
      </c>
      <c r="Q123" s="14" t="s">
        <v>18</v>
      </c>
    </row>
    <row r="124" spans="1:17" ht="16.5" x14ac:dyDescent="0.25">
      <c r="A124" s="11"/>
      <c r="B124" s="12"/>
      <c r="C124" s="15" t="s">
        <v>19</v>
      </c>
      <c r="D124" s="16" t="s">
        <v>20</v>
      </c>
      <c r="E124" s="15" t="s">
        <v>19</v>
      </c>
      <c r="F124" s="16" t="s">
        <v>20</v>
      </c>
      <c r="G124" s="15" t="s">
        <v>19</v>
      </c>
      <c r="H124" s="16" t="s">
        <v>20</v>
      </c>
      <c r="I124" s="15" t="s">
        <v>19</v>
      </c>
      <c r="J124" s="16" t="s">
        <v>20</v>
      </c>
      <c r="K124" s="15" t="s">
        <v>19</v>
      </c>
      <c r="L124" s="16" t="s">
        <v>20</v>
      </c>
      <c r="M124" s="15" t="s">
        <v>19</v>
      </c>
      <c r="N124" s="16" t="s">
        <v>20</v>
      </c>
      <c r="O124" s="13"/>
      <c r="P124" s="17"/>
      <c r="Q124" s="17"/>
    </row>
    <row r="125" spans="1:17" ht="18.75" x14ac:dyDescent="0.25">
      <c r="A125" s="18">
        <v>1</v>
      </c>
      <c r="B125" s="18" t="s">
        <v>78</v>
      </c>
      <c r="C125" s="18">
        <v>190</v>
      </c>
      <c r="D125" s="21">
        <v>17</v>
      </c>
      <c r="E125" s="18">
        <v>15</v>
      </c>
      <c r="F125" s="21">
        <v>22</v>
      </c>
      <c r="G125" s="18"/>
      <c r="H125" s="21"/>
      <c r="I125" s="18"/>
      <c r="J125" s="21"/>
      <c r="K125" s="18" t="s">
        <v>79</v>
      </c>
      <c r="L125" s="21">
        <v>35</v>
      </c>
      <c r="M125" s="18" t="s">
        <v>80</v>
      </c>
      <c r="N125" s="21">
        <v>54</v>
      </c>
      <c r="O125" s="22">
        <v>118</v>
      </c>
      <c r="P125" s="23">
        <v>1</v>
      </c>
      <c r="Q125" s="24">
        <v>2</v>
      </c>
    </row>
    <row r="126" spans="1:17" ht="18.75" x14ac:dyDescent="0.25">
      <c r="A126" s="18">
        <v>2</v>
      </c>
      <c r="B126" s="18" t="s">
        <v>81</v>
      </c>
      <c r="C126" s="18">
        <v>160</v>
      </c>
      <c r="D126" s="21">
        <v>10</v>
      </c>
      <c r="E126" s="18">
        <v>15</v>
      </c>
      <c r="F126" s="21">
        <v>22</v>
      </c>
      <c r="G126" s="18"/>
      <c r="H126" s="21"/>
      <c r="I126" s="18"/>
      <c r="J126" s="21"/>
      <c r="K126" s="18" t="s">
        <v>82</v>
      </c>
      <c r="L126" s="21">
        <v>38</v>
      </c>
      <c r="M126" s="37" t="s">
        <v>83</v>
      </c>
      <c r="N126" s="21">
        <v>0</v>
      </c>
      <c r="O126" s="22">
        <v>70</v>
      </c>
      <c r="P126" s="23">
        <v>3</v>
      </c>
      <c r="Q126" s="25"/>
    </row>
    <row r="127" spans="1:17" ht="18.75" x14ac:dyDescent="0.25">
      <c r="A127" s="18">
        <v>3</v>
      </c>
      <c r="B127" s="18" t="s">
        <v>84</v>
      </c>
      <c r="C127" s="18">
        <v>155</v>
      </c>
      <c r="D127" s="21">
        <v>9</v>
      </c>
      <c r="E127" s="18">
        <v>15</v>
      </c>
      <c r="F127" s="21">
        <v>22</v>
      </c>
      <c r="G127" s="18"/>
      <c r="H127" s="21"/>
      <c r="I127" s="18"/>
      <c r="J127" s="21"/>
      <c r="K127" s="18" t="s">
        <v>85</v>
      </c>
      <c r="L127" s="21">
        <v>26</v>
      </c>
      <c r="M127" s="18" t="s">
        <v>86</v>
      </c>
      <c r="N127" s="21">
        <v>0</v>
      </c>
      <c r="O127" s="22">
        <v>57</v>
      </c>
      <c r="P127" s="23">
        <v>4</v>
      </c>
      <c r="Q127" s="25"/>
    </row>
    <row r="128" spans="1:17" ht="18.75" x14ac:dyDescent="0.25">
      <c r="A128" s="18">
        <v>4</v>
      </c>
      <c r="B128" s="18" t="s">
        <v>87</v>
      </c>
      <c r="C128" s="18">
        <v>160</v>
      </c>
      <c r="D128" s="21">
        <v>10</v>
      </c>
      <c r="E128" s="18">
        <v>17</v>
      </c>
      <c r="F128" s="21">
        <v>24</v>
      </c>
      <c r="G128" s="18"/>
      <c r="H128" s="21"/>
      <c r="I128" s="18"/>
      <c r="J128" s="21"/>
      <c r="K128" s="18" t="s">
        <v>88</v>
      </c>
      <c r="L128" s="21">
        <v>37</v>
      </c>
      <c r="M128" s="18" t="s">
        <v>86</v>
      </c>
      <c r="N128" s="21">
        <v>0</v>
      </c>
      <c r="O128" s="22">
        <v>71</v>
      </c>
      <c r="P128" s="23">
        <v>2</v>
      </c>
      <c r="Q128" s="25"/>
    </row>
    <row r="129" spans="1:17" ht="18.75" x14ac:dyDescent="0.25">
      <c r="A129" s="18">
        <v>5</v>
      </c>
      <c r="B129" s="42" t="s">
        <v>89</v>
      </c>
      <c r="C129" s="18">
        <v>110</v>
      </c>
      <c r="D129" s="21">
        <v>3</v>
      </c>
      <c r="E129" s="18">
        <v>15</v>
      </c>
      <c r="F129" s="21">
        <v>22</v>
      </c>
      <c r="G129" s="18"/>
      <c r="H129" s="21"/>
      <c r="I129" s="18"/>
      <c r="J129" s="21"/>
      <c r="K129" s="18" t="s">
        <v>90</v>
      </c>
      <c r="L129" s="21">
        <v>23</v>
      </c>
      <c r="M129" s="18" t="s">
        <v>86</v>
      </c>
      <c r="N129" s="21">
        <v>0</v>
      </c>
      <c r="O129" s="22">
        <v>48</v>
      </c>
      <c r="P129" s="23">
        <v>5</v>
      </c>
      <c r="Q129" s="25"/>
    </row>
    <row r="130" spans="1:17" ht="18.75" x14ac:dyDescent="0.25">
      <c r="A130" s="18">
        <v>6</v>
      </c>
      <c r="B130" s="39"/>
      <c r="C130" s="18"/>
      <c r="D130" s="21"/>
      <c r="E130" s="18"/>
      <c r="F130" s="21"/>
      <c r="G130" s="18"/>
      <c r="H130" s="21"/>
      <c r="I130" s="18"/>
      <c r="J130" s="21"/>
      <c r="K130" s="18"/>
      <c r="L130" s="21"/>
      <c r="M130" s="18"/>
      <c r="N130" s="21"/>
      <c r="O130" s="22"/>
      <c r="P130" s="23"/>
      <c r="Q130" s="25"/>
    </row>
    <row r="131" spans="1:17" ht="20.25" x14ac:dyDescent="0.25">
      <c r="A131" s="27" t="s">
        <v>38</v>
      </c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9"/>
      <c r="O131" s="30">
        <v>364</v>
      </c>
      <c r="P131" s="31"/>
      <c r="Q131" s="32"/>
    </row>
    <row r="134" spans="1:17" ht="16.5" x14ac:dyDescent="0.25">
      <c r="B134" s="33" t="s">
        <v>39</v>
      </c>
    </row>
    <row r="135" spans="1:17" ht="16.5" x14ac:dyDescent="0.25">
      <c r="B135" s="33"/>
    </row>
    <row r="136" spans="1:17" ht="16.5" x14ac:dyDescent="0.25">
      <c r="B136" s="33" t="s">
        <v>40</v>
      </c>
    </row>
    <row r="137" spans="1:17" ht="18.75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</row>
    <row r="138" spans="1:17" ht="15.75" x14ac:dyDescent="0.25">
      <c r="A138" s="1" t="s">
        <v>0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5.7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 ht="18.75" x14ac:dyDescent="0.25">
      <c r="A140" s="3" t="s">
        <v>1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ht="18.75" x14ac:dyDescent="0.25">
      <c r="A141" s="4" t="s">
        <v>2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ht="18.75" x14ac:dyDescent="0.25">
      <c r="A142" s="3" t="s">
        <v>3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ht="18.75" x14ac:dyDescent="0.25">
      <c r="A143" s="5" t="s">
        <v>41</v>
      </c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</row>
    <row r="144" spans="1:17" ht="18.75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1:17" ht="18.75" x14ac:dyDescent="0.25">
      <c r="A145" s="7" t="s">
        <v>5</v>
      </c>
      <c r="B145" s="7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1:17" ht="18.75" x14ac:dyDescent="0.25">
      <c r="A146" s="7" t="s">
        <v>6</v>
      </c>
      <c r="B146" s="7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 spans="1:17" ht="18.75" x14ac:dyDescent="0.25">
      <c r="A147" s="7"/>
      <c r="B147" s="7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1:17" ht="18.75" x14ac:dyDescent="0.25">
      <c r="A148" s="10" t="s">
        <v>91</v>
      </c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50" spans="1:17" ht="16.5" x14ac:dyDescent="0.25">
      <c r="A150" s="11" t="s">
        <v>8</v>
      </c>
      <c r="B150" s="12" t="s">
        <v>9</v>
      </c>
      <c r="C150" s="11" t="s">
        <v>10</v>
      </c>
      <c r="D150" s="11"/>
      <c r="E150" s="11" t="s">
        <v>11</v>
      </c>
      <c r="F150" s="11"/>
      <c r="G150" s="11" t="s">
        <v>12</v>
      </c>
      <c r="H150" s="11"/>
      <c r="I150" s="11" t="s">
        <v>13</v>
      </c>
      <c r="J150" s="11"/>
      <c r="K150" s="11" t="s">
        <v>14</v>
      </c>
      <c r="L150" s="11"/>
      <c r="M150" s="11" t="s">
        <v>15</v>
      </c>
      <c r="N150" s="11"/>
      <c r="O150" s="13" t="s">
        <v>16</v>
      </c>
      <c r="P150" s="14" t="s">
        <v>17</v>
      </c>
      <c r="Q150" s="14" t="s">
        <v>18</v>
      </c>
    </row>
    <row r="151" spans="1:17" ht="16.5" x14ac:dyDescent="0.25">
      <c r="A151" s="11"/>
      <c r="B151" s="12"/>
      <c r="C151" s="15" t="s">
        <v>19</v>
      </c>
      <c r="D151" s="16" t="s">
        <v>20</v>
      </c>
      <c r="E151" s="15" t="s">
        <v>19</v>
      </c>
      <c r="F151" s="16" t="s">
        <v>20</v>
      </c>
      <c r="G151" s="15" t="s">
        <v>19</v>
      </c>
      <c r="H151" s="16" t="s">
        <v>20</v>
      </c>
      <c r="I151" s="15" t="s">
        <v>19</v>
      </c>
      <c r="J151" s="16" t="s">
        <v>20</v>
      </c>
      <c r="K151" s="15" t="s">
        <v>19</v>
      </c>
      <c r="L151" s="16" t="s">
        <v>20</v>
      </c>
      <c r="M151" s="15" t="s">
        <v>19</v>
      </c>
      <c r="N151" s="16" t="s">
        <v>20</v>
      </c>
      <c r="O151" s="13"/>
      <c r="P151" s="17"/>
      <c r="Q151" s="17"/>
    </row>
    <row r="152" spans="1:17" ht="18.75" x14ac:dyDescent="0.25">
      <c r="A152" s="18">
        <v>1</v>
      </c>
      <c r="B152" s="19" t="s">
        <v>92</v>
      </c>
      <c r="C152" s="42">
        <v>260</v>
      </c>
      <c r="D152" s="21">
        <v>13</v>
      </c>
      <c r="E152" s="18">
        <v>18</v>
      </c>
      <c r="F152" s="21">
        <v>30</v>
      </c>
      <c r="G152" s="18"/>
      <c r="H152" s="21"/>
      <c r="I152" s="18"/>
      <c r="J152" s="21"/>
      <c r="K152" s="18" t="s">
        <v>93</v>
      </c>
      <c r="L152" s="21">
        <v>34</v>
      </c>
      <c r="M152" s="18" t="s">
        <v>94</v>
      </c>
      <c r="N152" s="21">
        <v>17</v>
      </c>
      <c r="O152" s="22">
        <v>94</v>
      </c>
      <c r="P152" s="23"/>
      <c r="Q152" s="24">
        <v>2</v>
      </c>
    </row>
    <row r="153" spans="1:17" ht="18.75" x14ac:dyDescent="0.25">
      <c r="A153" s="18">
        <v>2</v>
      </c>
      <c r="B153" s="19" t="s">
        <v>95</v>
      </c>
      <c r="C153" s="18">
        <v>259</v>
      </c>
      <c r="D153" s="21">
        <v>12</v>
      </c>
      <c r="E153" s="18">
        <v>17</v>
      </c>
      <c r="F153" s="21">
        <v>28</v>
      </c>
      <c r="G153" s="18"/>
      <c r="H153" s="21"/>
      <c r="I153" s="18"/>
      <c r="J153" s="21"/>
      <c r="K153" s="18" t="s">
        <v>96</v>
      </c>
      <c r="L153" s="21">
        <v>55</v>
      </c>
      <c r="M153" s="18" t="s">
        <v>97</v>
      </c>
      <c r="N153" s="21">
        <v>33</v>
      </c>
      <c r="O153" s="22">
        <v>128</v>
      </c>
      <c r="P153" s="23">
        <v>1</v>
      </c>
      <c r="Q153" s="25"/>
    </row>
    <row r="154" spans="1:17" ht="18.75" x14ac:dyDescent="0.25">
      <c r="A154" s="18">
        <v>3</v>
      </c>
      <c r="B154" s="19" t="s">
        <v>98</v>
      </c>
      <c r="C154" s="18">
        <v>275</v>
      </c>
      <c r="D154" s="21">
        <v>16</v>
      </c>
      <c r="E154" s="18">
        <v>21</v>
      </c>
      <c r="F154" s="21">
        <v>38</v>
      </c>
      <c r="G154" s="18"/>
      <c r="H154" s="21"/>
      <c r="I154" s="18"/>
      <c r="J154" s="21"/>
      <c r="K154" s="18" t="s">
        <v>99</v>
      </c>
      <c r="L154" s="21">
        <v>57</v>
      </c>
      <c r="M154" s="18" t="s">
        <v>100</v>
      </c>
      <c r="N154" s="21">
        <v>2</v>
      </c>
      <c r="O154" s="22">
        <v>113</v>
      </c>
      <c r="P154" s="23">
        <v>2</v>
      </c>
      <c r="Q154" s="25"/>
    </row>
    <row r="155" spans="1:17" ht="18.75" x14ac:dyDescent="0.25">
      <c r="A155" s="18">
        <v>4</v>
      </c>
      <c r="B155" s="19" t="s">
        <v>101</v>
      </c>
      <c r="C155" s="18">
        <v>290</v>
      </c>
      <c r="D155" s="21">
        <v>20</v>
      </c>
      <c r="E155" s="18">
        <v>21</v>
      </c>
      <c r="F155" s="21">
        <v>38</v>
      </c>
      <c r="G155" s="18"/>
      <c r="H155" s="21"/>
      <c r="I155" s="18"/>
      <c r="J155" s="21"/>
      <c r="K155" s="38" t="s">
        <v>102</v>
      </c>
      <c r="L155" s="21">
        <v>37</v>
      </c>
      <c r="M155" s="18" t="s">
        <v>76</v>
      </c>
      <c r="N155" s="21">
        <v>0</v>
      </c>
      <c r="O155" s="22">
        <v>95</v>
      </c>
      <c r="P155" s="23"/>
      <c r="Q155" s="25"/>
    </row>
    <row r="156" spans="1:17" ht="18.75" x14ac:dyDescent="0.25">
      <c r="A156" s="18">
        <v>5</v>
      </c>
      <c r="B156" s="19" t="s">
        <v>103</v>
      </c>
      <c r="C156" s="18">
        <v>250</v>
      </c>
      <c r="D156" s="21">
        <v>11</v>
      </c>
      <c r="E156" s="18">
        <v>18</v>
      </c>
      <c r="F156" s="21">
        <v>30</v>
      </c>
      <c r="G156" s="18"/>
      <c r="H156" s="21"/>
      <c r="I156" s="18"/>
      <c r="J156" s="21"/>
      <c r="K156" s="18" t="s">
        <v>104</v>
      </c>
      <c r="L156" s="21">
        <v>37</v>
      </c>
      <c r="M156" s="18" t="s">
        <v>105</v>
      </c>
      <c r="N156" s="21">
        <v>26</v>
      </c>
      <c r="O156" s="22">
        <v>104</v>
      </c>
      <c r="P156" s="23">
        <v>3</v>
      </c>
      <c r="Q156" s="25"/>
    </row>
    <row r="157" spans="1:17" ht="18.75" x14ac:dyDescent="0.25">
      <c r="A157" s="18">
        <v>6</v>
      </c>
      <c r="B157" s="18" t="s">
        <v>106</v>
      </c>
      <c r="C157" s="18">
        <v>250</v>
      </c>
      <c r="D157" s="21">
        <v>11</v>
      </c>
      <c r="E157" s="18">
        <v>17</v>
      </c>
      <c r="F157" s="21">
        <v>28</v>
      </c>
      <c r="G157" s="18"/>
      <c r="H157" s="21"/>
      <c r="I157" s="18"/>
      <c r="J157" s="21"/>
      <c r="K157" s="18" t="s">
        <v>107</v>
      </c>
      <c r="L157" s="21">
        <v>35</v>
      </c>
      <c r="M157" s="18" t="s">
        <v>108</v>
      </c>
      <c r="N157" s="21">
        <v>0</v>
      </c>
      <c r="O157" s="22">
        <v>74</v>
      </c>
      <c r="P157" s="23"/>
      <c r="Q157" s="25"/>
    </row>
    <row r="158" spans="1:17" ht="20.25" x14ac:dyDescent="0.25">
      <c r="A158" s="27" t="s">
        <v>38</v>
      </c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9"/>
      <c r="O158" s="30">
        <v>608</v>
      </c>
      <c r="P158" s="31"/>
      <c r="Q158" s="32"/>
    </row>
    <row r="161" spans="1:17" ht="16.5" x14ac:dyDescent="0.25">
      <c r="B161" s="33" t="s">
        <v>39</v>
      </c>
    </row>
    <row r="162" spans="1:17" ht="16.5" x14ac:dyDescent="0.25">
      <c r="B162" s="33"/>
    </row>
    <row r="163" spans="1:17" ht="16.5" x14ac:dyDescent="0.25">
      <c r="B163" s="33" t="s">
        <v>40</v>
      </c>
    </row>
    <row r="164" spans="1:17" ht="18.75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</row>
    <row r="165" spans="1:17" ht="15.75" x14ac:dyDescent="0.25">
      <c r="A165" s="1" t="s">
        <v>0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5.7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 ht="18.75" x14ac:dyDescent="0.25">
      <c r="A167" s="3" t="s">
        <v>1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ht="18.75" x14ac:dyDescent="0.25">
      <c r="A168" s="4" t="s">
        <v>2</v>
      </c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ht="18.75" x14ac:dyDescent="0.25">
      <c r="A169" s="3" t="s">
        <v>3</v>
      </c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ht="18.75" x14ac:dyDescent="0.25">
      <c r="A170" s="5" t="s">
        <v>41</v>
      </c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</row>
    <row r="171" spans="1:17" ht="18.75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1:17" ht="18.75" x14ac:dyDescent="0.25">
      <c r="A172" s="7" t="s">
        <v>5</v>
      </c>
      <c r="B172" s="7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</row>
    <row r="173" spans="1:17" ht="18.75" x14ac:dyDescent="0.25">
      <c r="A173" s="7" t="s">
        <v>6</v>
      </c>
      <c r="B173" s="7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</row>
    <row r="174" spans="1:17" ht="18.75" x14ac:dyDescent="0.25">
      <c r="A174" s="7"/>
      <c r="B174" s="7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</row>
    <row r="175" spans="1:17" ht="18.75" x14ac:dyDescent="0.25">
      <c r="A175" s="10" t="s">
        <v>109</v>
      </c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7" spans="1:17" ht="16.5" x14ac:dyDescent="0.25">
      <c r="A177" s="11" t="s">
        <v>8</v>
      </c>
      <c r="B177" s="12" t="s">
        <v>9</v>
      </c>
      <c r="C177" s="11" t="s">
        <v>10</v>
      </c>
      <c r="D177" s="11"/>
      <c r="E177" s="11" t="s">
        <v>11</v>
      </c>
      <c r="F177" s="11"/>
      <c r="G177" s="11" t="s">
        <v>12</v>
      </c>
      <c r="H177" s="11"/>
      <c r="I177" s="11" t="s">
        <v>13</v>
      </c>
      <c r="J177" s="11"/>
      <c r="K177" s="11" t="s">
        <v>14</v>
      </c>
      <c r="L177" s="11"/>
      <c r="M177" s="11" t="s">
        <v>15</v>
      </c>
      <c r="N177" s="11"/>
      <c r="O177" s="13" t="s">
        <v>16</v>
      </c>
      <c r="P177" s="14" t="s">
        <v>17</v>
      </c>
      <c r="Q177" s="14" t="s">
        <v>18</v>
      </c>
    </row>
    <row r="178" spans="1:17" ht="16.5" x14ac:dyDescent="0.25">
      <c r="A178" s="11"/>
      <c r="B178" s="12"/>
      <c r="C178" s="15" t="s">
        <v>19</v>
      </c>
      <c r="D178" s="16" t="s">
        <v>20</v>
      </c>
      <c r="E178" s="15" t="s">
        <v>19</v>
      </c>
      <c r="F178" s="16" t="s">
        <v>20</v>
      </c>
      <c r="G178" s="15" t="s">
        <v>19</v>
      </c>
      <c r="H178" s="16" t="s">
        <v>20</v>
      </c>
      <c r="I178" s="15" t="s">
        <v>19</v>
      </c>
      <c r="J178" s="16" t="s">
        <v>20</v>
      </c>
      <c r="K178" s="15" t="s">
        <v>19</v>
      </c>
      <c r="L178" s="16" t="s">
        <v>20</v>
      </c>
      <c r="M178" s="15" t="s">
        <v>19</v>
      </c>
      <c r="N178" s="16" t="s">
        <v>20</v>
      </c>
      <c r="O178" s="13"/>
      <c r="P178" s="17"/>
      <c r="Q178" s="17"/>
    </row>
    <row r="179" spans="1:17" ht="18.75" x14ac:dyDescent="0.25">
      <c r="A179" s="18">
        <v>1</v>
      </c>
      <c r="B179" s="18" t="s">
        <v>110</v>
      </c>
      <c r="C179" s="18">
        <v>145</v>
      </c>
      <c r="D179" s="21">
        <v>30</v>
      </c>
      <c r="E179" s="18">
        <v>27</v>
      </c>
      <c r="F179" s="21">
        <v>53</v>
      </c>
      <c r="G179" s="38"/>
      <c r="H179" s="21"/>
      <c r="I179" s="38" t="s">
        <v>111</v>
      </c>
      <c r="J179" s="21">
        <v>120</v>
      </c>
      <c r="K179" s="38"/>
      <c r="L179" s="21"/>
      <c r="M179" s="18" t="s">
        <v>112</v>
      </c>
      <c r="N179" s="21">
        <v>0</v>
      </c>
      <c r="O179" s="22">
        <v>203</v>
      </c>
      <c r="P179" s="23">
        <v>3</v>
      </c>
      <c r="Q179" s="24">
        <v>1</v>
      </c>
    </row>
    <row r="180" spans="1:17" ht="18.75" x14ac:dyDescent="0.25">
      <c r="A180" s="18">
        <v>2</v>
      </c>
      <c r="B180" s="18" t="s">
        <v>113</v>
      </c>
      <c r="C180" s="18">
        <v>175</v>
      </c>
      <c r="D180" s="21">
        <v>47</v>
      </c>
      <c r="E180" s="18">
        <v>20</v>
      </c>
      <c r="F180" s="21">
        <v>25</v>
      </c>
      <c r="G180" s="18"/>
      <c r="H180" s="21"/>
      <c r="I180" s="18" t="s">
        <v>114</v>
      </c>
      <c r="J180" s="21">
        <v>146</v>
      </c>
      <c r="K180" s="18"/>
      <c r="L180" s="21"/>
      <c r="M180" s="18" t="s">
        <v>115</v>
      </c>
      <c r="N180" s="21">
        <v>0</v>
      </c>
      <c r="O180" s="22">
        <v>211</v>
      </c>
      <c r="P180" s="23">
        <v>2</v>
      </c>
      <c r="Q180" s="25"/>
    </row>
    <row r="181" spans="1:17" ht="18.75" x14ac:dyDescent="0.25">
      <c r="A181" s="18">
        <v>3</v>
      </c>
      <c r="B181" s="18" t="s">
        <v>116</v>
      </c>
      <c r="C181" s="18">
        <v>182</v>
      </c>
      <c r="D181" s="21">
        <v>50</v>
      </c>
      <c r="E181" s="18">
        <v>20</v>
      </c>
      <c r="F181" s="21">
        <v>25</v>
      </c>
      <c r="G181" s="18"/>
      <c r="H181" s="21"/>
      <c r="I181" s="18" t="s">
        <v>117</v>
      </c>
      <c r="J181" s="21">
        <v>150</v>
      </c>
      <c r="K181" s="18"/>
      <c r="L181" s="21"/>
      <c r="M181" s="18" t="s">
        <v>80</v>
      </c>
      <c r="N181" s="21">
        <v>54</v>
      </c>
      <c r="O181" s="22">
        <v>279</v>
      </c>
      <c r="P181" s="23">
        <v>1</v>
      </c>
      <c r="Q181" s="25"/>
    </row>
    <row r="182" spans="1:17" ht="18.75" x14ac:dyDescent="0.25">
      <c r="A182" s="18">
        <v>4</v>
      </c>
      <c r="B182" s="18"/>
      <c r="C182" s="18"/>
      <c r="D182" s="21"/>
      <c r="E182" s="18"/>
      <c r="F182" s="21"/>
      <c r="G182" s="18"/>
      <c r="H182" s="21"/>
      <c r="I182" s="18"/>
      <c r="J182" s="21"/>
      <c r="K182" s="18"/>
      <c r="L182" s="21"/>
      <c r="M182" s="18"/>
      <c r="N182" s="21"/>
      <c r="O182" s="22"/>
      <c r="P182" s="23"/>
      <c r="Q182" s="25"/>
    </row>
    <row r="183" spans="1:17" ht="18.75" x14ac:dyDescent="0.25">
      <c r="A183" s="18">
        <v>5</v>
      </c>
      <c r="B183" s="42"/>
      <c r="C183" s="18"/>
      <c r="D183" s="21"/>
      <c r="E183" s="18"/>
      <c r="F183" s="21"/>
      <c r="G183" s="18"/>
      <c r="H183" s="21"/>
      <c r="I183" s="18"/>
      <c r="J183" s="21"/>
      <c r="K183" s="18"/>
      <c r="L183" s="21"/>
      <c r="M183" s="18"/>
      <c r="N183" s="21"/>
      <c r="O183" s="22"/>
      <c r="P183" s="23"/>
      <c r="Q183" s="25"/>
    </row>
    <row r="184" spans="1:17" ht="18.75" x14ac:dyDescent="0.25">
      <c r="A184" s="18">
        <v>6</v>
      </c>
      <c r="B184" s="39"/>
      <c r="C184" s="18"/>
      <c r="D184" s="21"/>
      <c r="E184" s="18"/>
      <c r="F184" s="21"/>
      <c r="G184" s="18"/>
      <c r="H184" s="21"/>
      <c r="I184" s="18"/>
      <c r="J184" s="21"/>
      <c r="K184" s="18"/>
      <c r="L184" s="21"/>
      <c r="M184" s="18"/>
      <c r="N184" s="21"/>
      <c r="O184" s="22"/>
      <c r="P184" s="23"/>
      <c r="Q184" s="25"/>
    </row>
    <row r="185" spans="1:17" ht="20.25" x14ac:dyDescent="0.25">
      <c r="A185" s="27" t="s">
        <v>38</v>
      </c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9"/>
      <c r="O185" s="30">
        <v>693</v>
      </c>
      <c r="P185" s="31"/>
      <c r="Q185" s="32"/>
    </row>
    <row r="188" spans="1:17" ht="16.5" x14ac:dyDescent="0.25">
      <c r="B188" s="33" t="s">
        <v>39</v>
      </c>
    </row>
    <row r="189" spans="1:17" ht="16.5" x14ac:dyDescent="0.25">
      <c r="B189" s="33"/>
    </row>
    <row r="190" spans="1:17" ht="16.5" x14ac:dyDescent="0.25">
      <c r="B190" s="33" t="s">
        <v>40</v>
      </c>
    </row>
    <row r="191" spans="1:17" ht="18.75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</row>
    <row r="192" spans="1:17" ht="15.75" x14ac:dyDescent="0.25">
      <c r="A192" s="1" t="s">
        <v>0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.7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 ht="18.75" x14ac:dyDescent="0.25">
      <c r="A194" s="3" t="s">
        <v>1</v>
      </c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ht="18.75" x14ac:dyDescent="0.25">
      <c r="A195" s="4" t="s">
        <v>2</v>
      </c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ht="18.75" x14ac:dyDescent="0.25">
      <c r="A196" s="3" t="s">
        <v>3</v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ht="18.75" x14ac:dyDescent="0.25">
      <c r="A197" s="5" t="s">
        <v>41</v>
      </c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</row>
    <row r="198" spans="1:17" ht="18.75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1:17" ht="18.75" x14ac:dyDescent="0.25">
      <c r="A199" s="7" t="s">
        <v>5</v>
      </c>
      <c r="B199" s="7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</row>
    <row r="200" spans="1:17" ht="18.75" x14ac:dyDescent="0.25">
      <c r="A200" s="7" t="s">
        <v>6</v>
      </c>
      <c r="B200" s="7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</row>
    <row r="201" spans="1:17" ht="18.75" x14ac:dyDescent="0.25">
      <c r="A201" s="7"/>
      <c r="B201" s="7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</row>
    <row r="202" spans="1:17" ht="18.75" x14ac:dyDescent="0.25">
      <c r="A202" s="10" t="s">
        <v>118</v>
      </c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4" spans="1:17" ht="16.5" x14ac:dyDescent="0.25">
      <c r="A204" s="11" t="s">
        <v>8</v>
      </c>
      <c r="B204" s="12" t="s">
        <v>9</v>
      </c>
      <c r="C204" s="11" t="s">
        <v>10</v>
      </c>
      <c r="D204" s="11"/>
      <c r="E204" s="11" t="s">
        <v>11</v>
      </c>
      <c r="F204" s="11"/>
      <c r="G204" s="11" t="s">
        <v>12</v>
      </c>
      <c r="H204" s="11"/>
      <c r="I204" s="11" t="s">
        <v>13</v>
      </c>
      <c r="J204" s="11"/>
      <c r="K204" s="11" t="s">
        <v>14</v>
      </c>
      <c r="L204" s="11"/>
      <c r="M204" s="11" t="s">
        <v>15</v>
      </c>
      <c r="N204" s="11"/>
      <c r="O204" s="13" t="s">
        <v>16</v>
      </c>
      <c r="P204" s="14" t="s">
        <v>17</v>
      </c>
      <c r="Q204" s="14" t="s">
        <v>18</v>
      </c>
    </row>
    <row r="205" spans="1:17" ht="16.5" x14ac:dyDescent="0.25">
      <c r="A205" s="11"/>
      <c r="B205" s="12"/>
      <c r="C205" s="15" t="s">
        <v>19</v>
      </c>
      <c r="D205" s="16" t="s">
        <v>20</v>
      </c>
      <c r="E205" s="15" t="s">
        <v>19</v>
      </c>
      <c r="F205" s="16" t="s">
        <v>20</v>
      </c>
      <c r="G205" s="15" t="s">
        <v>19</v>
      </c>
      <c r="H205" s="16" t="s">
        <v>20</v>
      </c>
      <c r="I205" s="15" t="s">
        <v>19</v>
      </c>
      <c r="J205" s="16" t="s">
        <v>20</v>
      </c>
      <c r="K205" s="15" t="s">
        <v>19</v>
      </c>
      <c r="L205" s="16" t="s">
        <v>20</v>
      </c>
      <c r="M205" s="15" t="s">
        <v>19</v>
      </c>
      <c r="N205" s="16" t="s">
        <v>20</v>
      </c>
      <c r="O205" s="13"/>
      <c r="P205" s="17"/>
      <c r="Q205" s="17"/>
    </row>
    <row r="206" spans="1:17" ht="18.75" x14ac:dyDescent="0.25">
      <c r="A206" s="18">
        <v>1</v>
      </c>
      <c r="B206" s="39" t="s">
        <v>119</v>
      </c>
      <c r="C206" s="18">
        <v>160</v>
      </c>
      <c r="D206" s="21">
        <v>0</v>
      </c>
      <c r="E206" s="18">
        <v>23</v>
      </c>
      <c r="F206" s="21">
        <v>43</v>
      </c>
      <c r="G206" s="18"/>
      <c r="H206" s="21"/>
      <c r="I206" s="18"/>
      <c r="J206" s="21"/>
      <c r="K206" s="18" t="s">
        <v>120</v>
      </c>
      <c r="L206" s="21">
        <v>23</v>
      </c>
      <c r="M206" s="18" t="s">
        <v>121</v>
      </c>
      <c r="N206" s="21">
        <v>0</v>
      </c>
      <c r="O206" s="22">
        <v>66</v>
      </c>
      <c r="P206" s="23"/>
      <c r="Q206" s="24">
        <v>3</v>
      </c>
    </row>
    <row r="207" spans="1:17" ht="18.75" x14ac:dyDescent="0.25">
      <c r="A207" s="18">
        <v>2</v>
      </c>
      <c r="B207" s="39" t="s">
        <v>122</v>
      </c>
      <c r="C207" s="18">
        <v>162</v>
      </c>
      <c r="D207" s="21">
        <v>0</v>
      </c>
      <c r="E207" s="18">
        <v>26</v>
      </c>
      <c r="F207" s="21">
        <v>50</v>
      </c>
      <c r="G207" s="18"/>
      <c r="H207" s="21"/>
      <c r="I207" s="18"/>
      <c r="J207" s="21"/>
      <c r="K207" s="18" t="s">
        <v>123</v>
      </c>
      <c r="L207" s="21">
        <v>24</v>
      </c>
      <c r="M207" s="18" t="s">
        <v>124</v>
      </c>
      <c r="N207" s="21">
        <v>0</v>
      </c>
      <c r="O207" s="22">
        <v>74</v>
      </c>
      <c r="P207" s="23">
        <v>2</v>
      </c>
      <c r="Q207" s="25"/>
    </row>
    <row r="208" spans="1:17" ht="18.75" x14ac:dyDescent="0.25">
      <c r="A208" s="18">
        <v>3</v>
      </c>
      <c r="B208" s="39" t="s">
        <v>125</v>
      </c>
      <c r="C208" s="18">
        <v>164</v>
      </c>
      <c r="D208" s="21">
        <v>0</v>
      </c>
      <c r="E208" s="18">
        <v>25</v>
      </c>
      <c r="F208" s="21">
        <v>48</v>
      </c>
      <c r="G208" s="18"/>
      <c r="H208" s="21"/>
      <c r="I208" s="18"/>
      <c r="J208" s="21"/>
      <c r="K208" s="18" t="s">
        <v>126</v>
      </c>
      <c r="L208" s="21">
        <v>24</v>
      </c>
      <c r="M208" s="18" t="s">
        <v>127</v>
      </c>
      <c r="N208" s="21">
        <v>0</v>
      </c>
      <c r="O208" s="22">
        <v>72</v>
      </c>
      <c r="P208" s="23">
        <v>3</v>
      </c>
      <c r="Q208" s="25"/>
    </row>
    <row r="209" spans="1:17" ht="18.75" x14ac:dyDescent="0.25">
      <c r="A209" s="18">
        <v>4</v>
      </c>
      <c r="B209" s="39" t="s">
        <v>128</v>
      </c>
      <c r="C209" s="18">
        <v>150</v>
      </c>
      <c r="D209" s="21">
        <v>0</v>
      </c>
      <c r="E209" s="18">
        <v>28</v>
      </c>
      <c r="F209" s="21">
        <v>55</v>
      </c>
      <c r="G209" s="18"/>
      <c r="H209" s="21"/>
      <c r="I209" s="18"/>
      <c r="J209" s="21"/>
      <c r="K209" s="18" t="s">
        <v>129</v>
      </c>
      <c r="L209" s="21">
        <v>32</v>
      </c>
      <c r="M209" s="18" t="s">
        <v>130</v>
      </c>
      <c r="N209" s="21">
        <v>0</v>
      </c>
      <c r="O209" s="22">
        <v>87</v>
      </c>
      <c r="P209" s="23">
        <v>1</v>
      </c>
      <c r="Q209" s="25"/>
    </row>
    <row r="210" spans="1:17" ht="18.75" x14ac:dyDescent="0.25">
      <c r="A210" s="18">
        <v>5</v>
      </c>
      <c r="B210" s="43" t="s">
        <v>131</v>
      </c>
      <c r="C210" s="42">
        <v>150</v>
      </c>
      <c r="D210" s="21">
        <v>0</v>
      </c>
      <c r="E210" s="18">
        <v>19</v>
      </c>
      <c r="F210" s="21">
        <v>33</v>
      </c>
      <c r="G210" s="18"/>
      <c r="H210" s="21"/>
      <c r="I210" s="42"/>
      <c r="J210" s="21"/>
      <c r="K210" s="42" t="s">
        <v>129</v>
      </c>
      <c r="L210" s="21">
        <v>32</v>
      </c>
      <c r="M210" s="42" t="s">
        <v>132</v>
      </c>
      <c r="N210" s="21">
        <v>0</v>
      </c>
      <c r="O210" s="22">
        <v>65</v>
      </c>
      <c r="P210" s="23"/>
      <c r="Q210" s="25"/>
    </row>
    <row r="211" spans="1:17" ht="18.75" x14ac:dyDescent="0.25">
      <c r="A211" s="18">
        <v>6</v>
      </c>
      <c r="B211" s="43" t="s">
        <v>133</v>
      </c>
      <c r="C211" s="42">
        <v>148</v>
      </c>
      <c r="D211" s="21">
        <v>0</v>
      </c>
      <c r="E211" s="18">
        <v>15</v>
      </c>
      <c r="F211" s="21">
        <v>23</v>
      </c>
      <c r="G211" s="18"/>
      <c r="H211" s="21"/>
      <c r="I211" s="42"/>
      <c r="J211" s="21"/>
      <c r="K211" s="42" t="s">
        <v>129</v>
      </c>
      <c r="L211" s="21">
        <v>32</v>
      </c>
      <c r="M211" s="42" t="s">
        <v>134</v>
      </c>
      <c r="N211" s="21">
        <v>0</v>
      </c>
      <c r="O211" s="22">
        <v>55</v>
      </c>
      <c r="P211" s="23"/>
      <c r="Q211" s="25"/>
    </row>
    <row r="212" spans="1:17" ht="20.25" x14ac:dyDescent="0.25">
      <c r="A212" s="27" t="s">
        <v>38</v>
      </c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9"/>
      <c r="O212" s="30">
        <v>419</v>
      </c>
      <c r="P212" s="31"/>
      <c r="Q212" s="32"/>
    </row>
    <row r="215" spans="1:17" ht="16.5" x14ac:dyDescent="0.25">
      <c r="B215" s="33" t="s">
        <v>39</v>
      </c>
    </row>
    <row r="216" spans="1:17" ht="16.5" x14ac:dyDescent="0.25">
      <c r="B216" s="33"/>
    </row>
    <row r="217" spans="1:17" ht="16.5" x14ac:dyDescent="0.25">
      <c r="B217" s="33" t="s">
        <v>40</v>
      </c>
    </row>
    <row r="218" spans="1:17" ht="18.75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</row>
    <row r="219" spans="1:17" ht="15.75" x14ac:dyDescent="0.25">
      <c r="A219" s="1" t="s">
        <v>0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.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17" ht="18.75" x14ac:dyDescent="0.25">
      <c r="A221" s="3" t="s">
        <v>1</v>
      </c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ht="18.75" x14ac:dyDescent="0.25">
      <c r="A222" s="4" t="s">
        <v>2</v>
      </c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ht="18.75" x14ac:dyDescent="0.25">
      <c r="A223" s="3" t="s">
        <v>3</v>
      </c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ht="18.75" x14ac:dyDescent="0.25">
      <c r="A224" s="5" t="s">
        <v>41</v>
      </c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</row>
    <row r="225" spans="1:17" ht="18.75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1:17" ht="18.75" x14ac:dyDescent="0.25">
      <c r="A226" s="7" t="s">
        <v>5</v>
      </c>
      <c r="B226" s="7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</row>
    <row r="227" spans="1:17" ht="18.75" x14ac:dyDescent="0.25">
      <c r="A227" s="7" t="s">
        <v>6</v>
      </c>
      <c r="B227" s="7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</row>
    <row r="228" spans="1:17" ht="18.75" x14ac:dyDescent="0.25">
      <c r="A228" s="7"/>
      <c r="B228" s="7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</row>
    <row r="229" spans="1:17" ht="18.75" x14ac:dyDescent="0.25">
      <c r="A229" s="10" t="s">
        <v>135</v>
      </c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1" spans="1:17" ht="16.5" x14ac:dyDescent="0.25">
      <c r="A231" s="11" t="s">
        <v>8</v>
      </c>
      <c r="B231" s="12" t="s">
        <v>9</v>
      </c>
      <c r="C231" s="11" t="s">
        <v>10</v>
      </c>
      <c r="D231" s="11"/>
      <c r="E231" s="11" t="s">
        <v>11</v>
      </c>
      <c r="F231" s="11"/>
      <c r="G231" s="11" t="s">
        <v>12</v>
      </c>
      <c r="H231" s="11"/>
      <c r="I231" s="11" t="s">
        <v>13</v>
      </c>
      <c r="J231" s="11"/>
      <c r="K231" s="11" t="s">
        <v>14</v>
      </c>
      <c r="L231" s="11"/>
      <c r="M231" s="11" t="s">
        <v>15</v>
      </c>
      <c r="N231" s="11"/>
      <c r="O231" s="13" t="s">
        <v>16</v>
      </c>
      <c r="P231" s="14" t="s">
        <v>17</v>
      </c>
      <c r="Q231" s="14" t="s">
        <v>18</v>
      </c>
    </row>
    <row r="232" spans="1:17" ht="16.5" x14ac:dyDescent="0.25">
      <c r="A232" s="11"/>
      <c r="B232" s="12"/>
      <c r="C232" s="15" t="s">
        <v>19</v>
      </c>
      <c r="D232" s="16" t="s">
        <v>20</v>
      </c>
      <c r="E232" s="15" t="s">
        <v>19</v>
      </c>
      <c r="F232" s="16" t="s">
        <v>20</v>
      </c>
      <c r="G232" s="15" t="s">
        <v>19</v>
      </c>
      <c r="H232" s="16" t="s">
        <v>20</v>
      </c>
      <c r="I232" s="15" t="s">
        <v>19</v>
      </c>
      <c r="J232" s="16" t="s">
        <v>20</v>
      </c>
      <c r="K232" s="15" t="s">
        <v>19</v>
      </c>
      <c r="L232" s="16" t="s">
        <v>20</v>
      </c>
      <c r="M232" s="15" t="s">
        <v>19</v>
      </c>
      <c r="N232" s="16" t="s">
        <v>20</v>
      </c>
      <c r="O232" s="13"/>
      <c r="P232" s="17"/>
      <c r="Q232" s="17"/>
    </row>
    <row r="233" spans="1:17" ht="18.75" x14ac:dyDescent="0.25">
      <c r="A233" s="18">
        <v>1</v>
      </c>
      <c r="B233" s="19" t="s">
        <v>136</v>
      </c>
      <c r="C233" s="20">
        <v>245</v>
      </c>
      <c r="D233" s="21">
        <v>10</v>
      </c>
      <c r="E233" s="18">
        <v>20</v>
      </c>
      <c r="F233" s="21">
        <v>35</v>
      </c>
      <c r="G233" s="18"/>
      <c r="H233" s="21"/>
      <c r="I233" s="20" t="s">
        <v>137</v>
      </c>
      <c r="J233" s="21">
        <v>95</v>
      </c>
      <c r="K233" s="18"/>
      <c r="L233" s="21"/>
      <c r="M233" s="18" t="s">
        <v>105</v>
      </c>
      <c r="N233" s="21">
        <v>26</v>
      </c>
      <c r="O233" s="22">
        <v>166</v>
      </c>
      <c r="P233" s="23">
        <v>3</v>
      </c>
      <c r="Q233" s="24">
        <v>1</v>
      </c>
    </row>
    <row r="234" spans="1:17" ht="18.75" x14ac:dyDescent="0.25">
      <c r="A234" s="18">
        <v>2</v>
      </c>
      <c r="B234" s="19" t="s">
        <v>138</v>
      </c>
      <c r="C234" s="20">
        <v>265</v>
      </c>
      <c r="D234" s="21">
        <v>14</v>
      </c>
      <c r="E234" s="18">
        <v>25</v>
      </c>
      <c r="F234" s="21">
        <v>48</v>
      </c>
      <c r="G234" s="18"/>
      <c r="H234" s="21"/>
      <c r="I234" s="20" t="s">
        <v>139</v>
      </c>
      <c r="J234" s="21">
        <v>94</v>
      </c>
      <c r="K234" s="18"/>
      <c r="L234" s="21"/>
      <c r="M234" s="18" t="s">
        <v>140</v>
      </c>
      <c r="N234" s="21">
        <v>27</v>
      </c>
      <c r="O234" s="22">
        <v>183</v>
      </c>
      <c r="P234" s="23">
        <v>2</v>
      </c>
      <c r="Q234" s="25"/>
    </row>
    <row r="235" spans="1:17" ht="18.75" x14ac:dyDescent="0.25">
      <c r="A235" s="18">
        <v>3</v>
      </c>
      <c r="B235" s="19" t="s">
        <v>141</v>
      </c>
      <c r="C235" s="20">
        <v>245</v>
      </c>
      <c r="D235" s="21">
        <v>10</v>
      </c>
      <c r="E235" s="18">
        <v>26</v>
      </c>
      <c r="F235" s="21">
        <v>50</v>
      </c>
      <c r="G235" s="18"/>
      <c r="H235" s="21"/>
      <c r="I235" s="20" t="s">
        <v>142</v>
      </c>
      <c r="J235" s="21">
        <v>57</v>
      </c>
      <c r="K235" s="18"/>
      <c r="L235" s="21"/>
      <c r="M235" s="18" t="s">
        <v>143</v>
      </c>
      <c r="N235" s="21">
        <v>23</v>
      </c>
      <c r="O235" s="22">
        <v>140</v>
      </c>
      <c r="P235" s="23"/>
      <c r="Q235" s="25"/>
    </row>
    <row r="236" spans="1:17" ht="18.75" x14ac:dyDescent="0.25">
      <c r="A236" s="18">
        <v>4</v>
      </c>
      <c r="B236" s="39" t="s">
        <v>144</v>
      </c>
      <c r="C236" s="18">
        <v>230</v>
      </c>
      <c r="D236" s="21">
        <v>7</v>
      </c>
      <c r="E236" s="18">
        <v>23</v>
      </c>
      <c r="F236" s="21">
        <v>43</v>
      </c>
      <c r="G236" s="18"/>
      <c r="H236" s="21"/>
      <c r="I236" s="18" t="s">
        <v>145</v>
      </c>
      <c r="J236" s="21">
        <v>93</v>
      </c>
      <c r="K236" s="18"/>
      <c r="L236" s="21"/>
      <c r="M236" s="18" t="s">
        <v>146</v>
      </c>
      <c r="N236" s="21">
        <v>23</v>
      </c>
      <c r="O236" s="22">
        <v>166</v>
      </c>
      <c r="P236" s="23">
        <v>3</v>
      </c>
      <c r="Q236" s="25"/>
    </row>
    <row r="237" spans="1:17" ht="18.75" x14ac:dyDescent="0.25">
      <c r="A237" s="18">
        <v>5</v>
      </c>
      <c r="B237" s="39" t="s">
        <v>147</v>
      </c>
      <c r="C237" s="18">
        <v>235</v>
      </c>
      <c r="D237" s="21">
        <v>8</v>
      </c>
      <c r="E237" s="18">
        <v>21</v>
      </c>
      <c r="F237" s="21">
        <v>39</v>
      </c>
      <c r="G237" s="18"/>
      <c r="H237" s="21"/>
      <c r="I237" s="18" t="s">
        <v>148</v>
      </c>
      <c r="J237" s="21">
        <v>66</v>
      </c>
      <c r="K237" s="18"/>
      <c r="L237" s="21"/>
      <c r="M237" s="18" t="s">
        <v>149</v>
      </c>
      <c r="N237" s="21">
        <v>42</v>
      </c>
      <c r="O237" s="22">
        <v>155</v>
      </c>
      <c r="P237" s="23"/>
      <c r="Q237" s="25"/>
    </row>
    <row r="238" spans="1:17" ht="18.75" x14ac:dyDescent="0.25">
      <c r="A238" s="18">
        <v>6</v>
      </c>
      <c r="B238" s="39" t="s">
        <v>150</v>
      </c>
      <c r="C238" s="18">
        <v>235</v>
      </c>
      <c r="D238" s="21">
        <v>8</v>
      </c>
      <c r="E238" s="18">
        <v>26</v>
      </c>
      <c r="F238" s="21">
        <v>50</v>
      </c>
      <c r="G238" s="18"/>
      <c r="H238" s="21"/>
      <c r="I238" s="18" t="s">
        <v>151</v>
      </c>
      <c r="J238" s="21">
        <v>94</v>
      </c>
      <c r="K238" s="18"/>
      <c r="L238" s="21"/>
      <c r="M238" s="18" t="s">
        <v>152</v>
      </c>
      <c r="N238" s="21">
        <v>73</v>
      </c>
      <c r="O238" s="22">
        <v>225</v>
      </c>
      <c r="P238" s="23">
        <v>1</v>
      </c>
      <c r="Q238" s="25"/>
    </row>
    <row r="239" spans="1:17" ht="20.25" x14ac:dyDescent="0.25">
      <c r="A239" s="27" t="s">
        <v>38</v>
      </c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9"/>
      <c r="O239" s="30">
        <v>1035</v>
      </c>
      <c r="P239" s="31"/>
      <c r="Q239" s="32"/>
    </row>
    <row r="242" spans="1:17" ht="16.5" x14ac:dyDescent="0.25">
      <c r="B242" s="33" t="s">
        <v>39</v>
      </c>
    </row>
    <row r="243" spans="1:17" ht="16.5" x14ac:dyDescent="0.25">
      <c r="B243" s="33"/>
    </row>
    <row r="244" spans="1:17" ht="16.5" x14ac:dyDescent="0.25">
      <c r="B244" s="33" t="s">
        <v>40</v>
      </c>
    </row>
    <row r="245" spans="1:17" ht="18.75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</row>
    <row r="246" spans="1:17" ht="15.75" x14ac:dyDescent="0.25">
      <c r="A246" s="1" t="s">
        <v>0</v>
      </c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5.7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1:17" ht="18.75" x14ac:dyDescent="0.25">
      <c r="A248" s="3" t="s">
        <v>1</v>
      </c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 ht="18.75" x14ac:dyDescent="0.25">
      <c r="A249" s="4" t="s">
        <v>2</v>
      </c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1:17" ht="18.75" x14ac:dyDescent="0.25">
      <c r="A250" s="3" t="s">
        <v>3</v>
      </c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 ht="18.75" x14ac:dyDescent="0.25">
      <c r="A251" s="5" t="s">
        <v>41</v>
      </c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</row>
    <row r="252" spans="1:17" ht="18.75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</row>
    <row r="253" spans="1:17" ht="18.75" x14ac:dyDescent="0.25">
      <c r="A253" s="7" t="s">
        <v>5</v>
      </c>
      <c r="B253" s="7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</row>
    <row r="254" spans="1:17" ht="18.75" x14ac:dyDescent="0.25">
      <c r="A254" s="7" t="s">
        <v>6</v>
      </c>
      <c r="B254" s="7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</row>
    <row r="255" spans="1:17" ht="18.75" x14ac:dyDescent="0.25">
      <c r="A255" s="7"/>
      <c r="B255" s="7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</row>
    <row r="256" spans="1:17" ht="18.75" x14ac:dyDescent="0.25">
      <c r="A256" s="10" t="s">
        <v>153</v>
      </c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</row>
    <row r="258" spans="1:17" ht="16.5" x14ac:dyDescent="0.25">
      <c r="A258" s="11" t="s">
        <v>8</v>
      </c>
      <c r="B258" s="12" t="s">
        <v>9</v>
      </c>
      <c r="C258" s="11" t="s">
        <v>10</v>
      </c>
      <c r="D258" s="11"/>
      <c r="E258" s="11" t="s">
        <v>11</v>
      </c>
      <c r="F258" s="11"/>
      <c r="G258" s="11" t="s">
        <v>12</v>
      </c>
      <c r="H258" s="11"/>
      <c r="I258" s="11" t="s">
        <v>13</v>
      </c>
      <c r="J258" s="11"/>
      <c r="K258" s="11" t="s">
        <v>14</v>
      </c>
      <c r="L258" s="11"/>
      <c r="M258" s="11" t="s">
        <v>15</v>
      </c>
      <c r="N258" s="11"/>
      <c r="O258" s="13" t="s">
        <v>16</v>
      </c>
      <c r="P258" s="14" t="s">
        <v>17</v>
      </c>
      <c r="Q258" s="14" t="s">
        <v>18</v>
      </c>
    </row>
    <row r="259" spans="1:17" ht="16.5" x14ac:dyDescent="0.25">
      <c r="A259" s="11"/>
      <c r="B259" s="12"/>
      <c r="C259" s="15" t="s">
        <v>19</v>
      </c>
      <c r="D259" s="16" t="s">
        <v>20</v>
      </c>
      <c r="E259" s="15" t="s">
        <v>19</v>
      </c>
      <c r="F259" s="16" t="s">
        <v>20</v>
      </c>
      <c r="G259" s="15" t="s">
        <v>19</v>
      </c>
      <c r="H259" s="16" t="s">
        <v>20</v>
      </c>
      <c r="I259" s="15" t="s">
        <v>19</v>
      </c>
      <c r="J259" s="16" t="s">
        <v>20</v>
      </c>
      <c r="K259" s="15" t="s">
        <v>19</v>
      </c>
      <c r="L259" s="16" t="s">
        <v>20</v>
      </c>
      <c r="M259" s="15" t="s">
        <v>19</v>
      </c>
      <c r="N259" s="16" t="s">
        <v>20</v>
      </c>
      <c r="O259" s="13"/>
      <c r="P259" s="17"/>
      <c r="Q259" s="17"/>
    </row>
    <row r="260" spans="1:17" ht="18.75" x14ac:dyDescent="0.25">
      <c r="A260" s="18">
        <v>1</v>
      </c>
      <c r="B260" s="18" t="s">
        <v>154</v>
      </c>
      <c r="C260" s="18">
        <v>170</v>
      </c>
      <c r="D260" s="21">
        <v>10</v>
      </c>
      <c r="E260" s="18">
        <v>13</v>
      </c>
      <c r="F260" s="21">
        <v>18</v>
      </c>
      <c r="G260" s="18"/>
      <c r="H260" s="21"/>
      <c r="I260" s="18" t="s">
        <v>155</v>
      </c>
      <c r="J260" s="21">
        <v>110</v>
      </c>
      <c r="K260" s="18"/>
      <c r="L260" s="21"/>
      <c r="M260" s="18" t="s">
        <v>156</v>
      </c>
      <c r="N260" s="21">
        <v>0</v>
      </c>
      <c r="O260" s="22">
        <v>138</v>
      </c>
      <c r="P260" s="23">
        <v>4</v>
      </c>
      <c r="Q260" s="24">
        <v>2</v>
      </c>
    </row>
    <row r="261" spans="1:17" ht="18.75" x14ac:dyDescent="0.25">
      <c r="A261" s="18">
        <v>2</v>
      </c>
      <c r="B261" s="18" t="s">
        <v>157</v>
      </c>
      <c r="C261" s="18">
        <v>156</v>
      </c>
      <c r="D261" s="21">
        <v>6</v>
      </c>
      <c r="E261" s="18">
        <v>18</v>
      </c>
      <c r="F261" s="21">
        <v>30</v>
      </c>
      <c r="G261" s="18"/>
      <c r="H261" s="21"/>
      <c r="I261" s="18" t="s">
        <v>158</v>
      </c>
      <c r="J261" s="21">
        <v>112</v>
      </c>
      <c r="K261" s="18"/>
      <c r="L261" s="21"/>
      <c r="M261" s="18" t="s">
        <v>159</v>
      </c>
      <c r="N261" s="21">
        <v>0</v>
      </c>
      <c r="O261" s="22">
        <v>148</v>
      </c>
      <c r="P261" s="23">
        <v>2</v>
      </c>
      <c r="Q261" s="25"/>
    </row>
    <row r="262" spans="1:17" ht="18.75" x14ac:dyDescent="0.25">
      <c r="A262" s="18">
        <v>3</v>
      </c>
      <c r="B262" s="18" t="s">
        <v>160</v>
      </c>
      <c r="C262" s="18">
        <v>187</v>
      </c>
      <c r="D262" s="21">
        <v>15</v>
      </c>
      <c r="E262" s="18">
        <v>20</v>
      </c>
      <c r="F262" s="21">
        <v>38</v>
      </c>
      <c r="G262" s="18"/>
      <c r="H262" s="21"/>
      <c r="I262" s="18" t="s">
        <v>161</v>
      </c>
      <c r="J262" s="21">
        <v>113</v>
      </c>
      <c r="K262" s="18"/>
      <c r="L262" s="21"/>
      <c r="M262" s="18" t="s">
        <v>156</v>
      </c>
      <c r="N262" s="21">
        <v>0</v>
      </c>
      <c r="O262" s="22">
        <v>167</v>
      </c>
      <c r="P262" s="23">
        <v>1</v>
      </c>
      <c r="Q262" s="25"/>
    </row>
    <row r="263" spans="1:17" ht="18.75" x14ac:dyDescent="0.25">
      <c r="A263" s="18">
        <v>4</v>
      </c>
      <c r="B263" s="18" t="s">
        <v>162</v>
      </c>
      <c r="C263" s="18">
        <v>163</v>
      </c>
      <c r="D263" s="21">
        <v>8</v>
      </c>
      <c r="E263" s="18">
        <v>15</v>
      </c>
      <c r="F263" s="21">
        <v>22</v>
      </c>
      <c r="G263" s="18"/>
      <c r="H263" s="21"/>
      <c r="I263" s="18" t="s">
        <v>163</v>
      </c>
      <c r="J263" s="21">
        <v>118</v>
      </c>
      <c r="K263" s="18"/>
      <c r="L263" s="21"/>
      <c r="M263" s="18" t="s">
        <v>156</v>
      </c>
      <c r="N263" s="21">
        <v>0</v>
      </c>
      <c r="O263" s="22">
        <v>148</v>
      </c>
      <c r="P263" s="23">
        <v>2</v>
      </c>
      <c r="Q263" s="25"/>
    </row>
    <row r="264" spans="1:17" ht="18.75" x14ac:dyDescent="0.25">
      <c r="A264" s="18">
        <v>5</v>
      </c>
      <c r="B264" s="42" t="s">
        <v>164</v>
      </c>
      <c r="C264" s="18">
        <v>150</v>
      </c>
      <c r="D264" s="21">
        <v>5</v>
      </c>
      <c r="E264" s="18">
        <v>15</v>
      </c>
      <c r="F264" s="21">
        <v>22</v>
      </c>
      <c r="G264" s="18"/>
      <c r="H264" s="21"/>
      <c r="I264" s="18" t="s">
        <v>163</v>
      </c>
      <c r="J264" s="21">
        <v>118</v>
      </c>
      <c r="K264" s="18"/>
      <c r="L264" s="21"/>
      <c r="M264" s="18" t="s">
        <v>156</v>
      </c>
      <c r="N264" s="21">
        <v>0</v>
      </c>
      <c r="O264" s="22">
        <v>145</v>
      </c>
      <c r="P264" s="23">
        <v>3</v>
      </c>
      <c r="Q264" s="25"/>
    </row>
    <row r="265" spans="1:17" ht="18.75" x14ac:dyDescent="0.25">
      <c r="A265" s="18">
        <v>6</v>
      </c>
      <c r="B265" s="42"/>
      <c r="C265" s="18"/>
      <c r="D265" s="21"/>
      <c r="E265" s="18"/>
      <c r="F265" s="21"/>
      <c r="G265" s="18"/>
      <c r="H265" s="21"/>
      <c r="I265" s="18"/>
      <c r="J265" s="21"/>
      <c r="K265" s="18"/>
      <c r="L265" s="21"/>
      <c r="M265" s="18"/>
      <c r="N265" s="21"/>
      <c r="O265" s="22"/>
      <c r="P265" s="23"/>
      <c r="Q265" s="25"/>
    </row>
    <row r="266" spans="1:17" ht="20.25" x14ac:dyDescent="0.25">
      <c r="A266" s="27" t="s">
        <v>38</v>
      </c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9"/>
      <c r="O266" s="30">
        <v>746</v>
      </c>
      <c r="P266" s="31"/>
      <c r="Q266" s="32"/>
    </row>
    <row r="269" spans="1:17" ht="16.5" x14ac:dyDescent="0.25">
      <c r="B269" s="33" t="s">
        <v>39</v>
      </c>
    </row>
    <row r="270" spans="1:17" ht="16.5" x14ac:dyDescent="0.25">
      <c r="B270" s="33"/>
    </row>
    <row r="271" spans="1:17" ht="16.5" x14ac:dyDescent="0.25">
      <c r="B271" s="33" t="s">
        <v>40</v>
      </c>
    </row>
    <row r="272" spans="1:17" ht="18.75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</row>
    <row r="273" spans="1:17" ht="15.75" x14ac:dyDescent="0.25">
      <c r="A273" s="1" t="s">
        <v>0</v>
      </c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5.7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1:17" ht="18.75" x14ac:dyDescent="0.25">
      <c r="A275" s="3" t="s">
        <v>1</v>
      </c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 ht="18.75" x14ac:dyDescent="0.25">
      <c r="A276" s="4" t="s">
        <v>2</v>
      </c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</row>
    <row r="277" spans="1:17" ht="18.75" x14ac:dyDescent="0.25">
      <c r="A277" s="3" t="s">
        <v>3</v>
      </c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 ht="18.75" x14ac:dyDescent="0.25">
      <c r="A278" s="5" t="s">
        <v>41</v>
      </c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</row>
    <row r="279" spans="1:17" ht="18.75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</row>
    <row r="280" spans="1:17" ht="18.75" x14ac:dyDescent="0.25">
      <c r="A280" s="7" t="s">
        <v>5</v>
      </c>
      <c r="B280" s="7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</row>
    <row r="281" spans="1:17" ht="18.75" x14ac:dyDescent="0.25">
      <c r="A281" s="7" t="s">
        <v>6</v>
      </c>
      <c r="B281" s="7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</row>
    <row r="282" spans="1:17" ht="18.75" x14ac:dyDescent="0.25">
      <c r="A282" s="7"/>
      <c r="B282" s="7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</row>
    <row r="283" spans="1:17" ht="18.75" x14ac:dyDescent="0.25">
      <c r="A283" s="10" t="s">
        <v>165</v>
      </c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</row>
    <row r="285" spans="1:17" ht="16.5" x14ac:dyDescent="0.25">
      <c r="A285" s="11" t="s">
        <v>8</v>
      </c>
      <c r="B285" s="12" t="s">
        <v>9</v>
      </c>
      <c r="C285" s="11" t="s">
        <v>10</v>
      </c>
      <c r="D285" s="11"/>
      <c r="E285" s="11" t="s">
        <v>11</v>
      </c>
      <c r="F285" s="11"/>
      <c r="G285" s="11" t="s">
        <v>12</v>
      </c>
      <c r="H285" s="11"/>
      <c r="I285" s="11" t="s">
        <v>13</v>
      </c>
      <c r="J285" s="11"/>
      <c r="K285" s="11" t="s">
        <v>14</v>
      </c>
      <c r="L285" s="11"/>
      <c r="M285" s="11" t="s">
        <v>15</v>
      </c>
      <c r="N285" s="11"/>
      <c r="O285" s="13" t="s">
        <v>16</v>
      </c>
      <c r="P285" s="14" t="s">
        <v>17</v>
      </c>
      <c r="Q285" s="14" t="s">
        <v>18</v>
      </c>
    </row>
    <row r="286" spans="1:17" ht="16.5" x14ac:dyDescent="0.25">
      <c r="A286" s="11"/>
      <c r="B286" s="12"/>
      <c r="C286" s="15" t="s">
        <v>19</v>
      </c>
      <c r="D286" s="16" t="s">
        <v>20</v>
      </c>
      <c r="E286" s="15" t="s">
        <v>19</v>
      </c>
      <c r="F286" s="16" t="s">
        <v>20</v>
      </c>
      <c r="G286" s="15" t="s">
        <v>19</v>
      </c>
      <c r="H286" s="16" t="s">
        <v>20</v>
      </c>
      <c r="I286" s="15" t="s">
        <v>19</v>
      </c>
      <c r="J286" s="16" t="s">
        <v>20</v>
      </c>
      <c r="K286" s="15" t="s">
        <v>19</v>
      </c>
      <c r="L286" s="16" t="s">
        <v>20</v>
      </c>
      <c r="M286" s="15" t="s">
        <v>19</v>
      </c>
      <c r="N286" s="16" t="s">
        <v>20</v>
      </c>
      <c r="O286" s="13"/>
      <c r="P286" s="17"/>
      <c r="Q286" s="17"/>
    </row>
    <row r="287" spans="1:17" ht="18.75" x14ac:dyDescent="0.25">
      <c r="A287" s="18">
        <v>1</v>
      </c>
      <c r="B287" s="18" t="s">
        <v>166</v>
      </c>
      <c r="C287" s="18">
        <v>168</v>
      </c>
      <c r="D287" s="21">
        <v>0</v>
      </c>
      <c r="E287" s="18">
        <v>32</v>
      </c>
      <c r="F287" s="21">
        <v>65</v>
      </c>
      <c r="G287" s="18"/>
      <c r="H287" s="21"/>
      <c r="I287" s="18" t="s">
        <v>167</v>
      </c>
      <c r="J287" s="21">
        <v>84</v>
      </c>
      <c r="K287" s="18"/>
      <c r="L287" s="21"/>
      <c r="M287" s="18" t="s">
        <v>168</v>
      </c>
      <c r="N287" s="21">
        <v>0</v>
      </c>
      <c r="O287" s="22">
        <v>149</v>
      </c>
      <c r="P287" s="23">
        <v>1</v>
      </c>
      <c r="Q287" s="24">
        <v>3</v>
      </c>
    </row>
    <row r="288" spans="1:17" ht="18.75" x14ac:dyDescent="0.25">
      <c r="A288" s="18">
        <v>2</v>
      </c>
      <c r="B288" s="18" t="s">
        <v>169</v>
      </c>
      <c r="C288" s="18">
        <v>143</v>
      </c>
      <c r="D288" s="21">
        <v>0</v>
      </c>
      <c r="E288" s="18">
        <v>24</v>
      </c>
      <c r="F288" s="21">
        <v>45</v>
      </c>
      <c r="G288" s="18"/>
      <c r="H288" s="21"/>
      <c r="I288" s="18" t="s">
        <v>170</v>
      </c>
      <c r="J288" s="21">
        <v>69</v>
      </c>
      <c r="K288" s="18"/>
      <c r="L288" s="21"/>
      <c r="M288" s="18" t="s">
        <v>171</v>
      </c>
      <c r="N288" s="21">
        <v>0</v>
      </c>
      <c r="O288" s="22">
        <v>11</v>
      </c>
      <c r="P288" s="23"/>
      <c r="Q288" s="25"/>
    </row>
    <row r="289" spans="1:17" ht="18.75" x14ac:dyDescent="0.25">
      <c r="A289" s="18">
        <v>3</v>
      </c>
      <c r="B289" s="18" t="s">
        <v>172</v>
      </c>
      <c r="C289" s="18">
        <v>105</v>
      </c>
      <c r="D289" s="21">
        <v>0</v>
      </c>
      <c r="E289" s="18">
        <v>28</v>
      </c>
      <c r="F289" s="21">
        <v>55</v>
      </c>
      <c r="G289" s="18"/>
      <c r="H289" s="21"/>
      <c r="I289" s="18" t="s">
        <v>170</v>
      </c>
      <c r="J289" s="21">
        <v>69</v>
      </c>
      <c r="K289" s="18"/>
      <c r="L289" s="21"/>
      <c r="M289" s="18" t="s">
        <v>173</v>
      </c>
      <c r="N289" s="21">
        <v>0</v>
      </c>
      <c r="O289" s="22">
        <v>124</v>
      </c>
      <c r="P289" s="23">
        <v>2</v>
      </c>
      <c r="Q289" s="25"/>
    </row>
    <row r="290" spans="1:17" ht="18.75" x14ac:dyDescent="0.25">
      <c r="A290" s="18">
        <v>4</v>
      </c>
      <c r="B290" s="18" t="s">
        <v>174</v>
      </c>
      <c r="C290" s="18">
        <v>162</v>
      </c>
      <c r="D290" s="21">
        <v>0</v>
      </c>
      <c r="E290" s="18">
        <v>24</v>
      </c>
      <c r="F290" s="21">
        <v>45</v>
      </c>
      <c r="G290" s="18"/>
      <c r="H290" s="21"/>
      <c r="I290" s="18" t="s">
        <v>175</v>
      </c>
      <c r="J290" s="21">
        <v>72</v>
      </c>
      <c r="K290" s="18"/>
      <c r="L290" s="21"/>
      <c r="M290" s="18" t="s">
        <v>171</v>
      </c>
      <c r="N290" s="21">
        <v>0</v>
      </c>
      <c r="O290" s="22">
        <v>117</v>
      </c>
      <c r="P290" s="23">
        <v>3</v>
      </c>
      <c r="Q290" s="25"/>
    </row>
    <row r="291" spans="1:17" ht="18.75" x14ac:dyDescent="0.25">
      <c r="A291" s="18">
        <v>5</v>
      </c>
      <c r="B291" s="39"/>
      <c r="C291" s="18"/>
      <c r="D291" s="21"/>
      <c r="E291" s="18"/>
      <c r="F291" s="21"/>
      <c r="G291" s="18"/>
      <c r="H291" s="21"/>
      <c r="I291" s="18"/>
      <c r="J291" s="21"/>
      <c r="K291" s="18"/>
      <c r="L291" s="21"/>
      <c r="M291" s="18"/>
      <c r="N291" s="21"/>
      <c r="O291" s="22"/>
      <c r="P291" s="23"/>
      <c r="Q291" s="25"/>
    </row>
    <row r="292" spans="1:17" ht="18.75" x14ac:dyDescent="0.25">
      <c r="A292" s="18">
        <v>6</v>
      </c>
      <c r="B292" s="39"/>
      <c r="C292" s="18"/>
      <c r="D292" s="21"/>
      <c r="E292" s="18"/>
      <c r="F292" s="21"/>
      <c r="G292" s="18"/>
      <c r="H292" s="21"/>
      <c r="I292" s="18"/>
      <c r="J292" s="21"/>
      <c r="K292" s="18"/>
      <c r="L292" s="21"/>
      <c r="M292" s="18"/>
      <c r="N292" s="21"/>
      <c r="O292" s="22"/>
      <c r="P292" s="23"/>
      <c r="Q292" s="25"/>
    </row>
    <row r="293" spans="1:17" ht="20.25" x14ac:dyDescent="0.25">
      <c r="A293" s="27" t="s">
        <v>38</v>
      </c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9"/>
      <c r="O293" s="30">
        <v>410</v>
      </c>
      <c r="P293" s="31"/>
      <c r="Q293" s="32"/>
    </row>
    <row r="296" spans="1:17" ht="16.5" x14ac:dyDescent="0.25">
      <c r="B296" s="33" t="s">
        <v>39</v>
      </c>
    </row>
    <row r="297" spans="1:17" ht="16.5" x14ac:dyDescent="0.25">
      <c r="B297" s="33"/>
    </row>
    <row r="298" spans="1:17" ht="16.5" x14ac:dyDescent="0.25">
      <c r="B298" s="33" t="s">
        <v>40</v>
      </c>
    </row>
    <row r="299" spans="1:17" ht="18.75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</row>
    <row r="300" spans="1:17" ht="15.75" x14ac:dyDescent="0.25">
      <c r="A300" s="1" t="s">
        <v>0</v>
      </c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5.7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1:17" ht="18.75" x14ac:dyDescent="0.25">
      <c r="A302" s="3" t="s">
        <v>1</v>
      </c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1:17" ht="18.75" x14ac:dyDescent="0.25">
      <c r="A303" s="4" t="s">
        <v>2</v>
      </c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</row>
    <row r="304" spans="1:17" ht="18.75" x14ac:dyDescent="0.25">
      <c r="A304" s="3" t="s">
        <v>3</v>
      </c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17" ht="18.75" x14ac:dyDescent="0.25">
      <c r="A305" s="5" t="s">
        <v>41</v>
      </c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</row>
    <row r="306" spans="1:17" ht="18.75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</row>
    <row r="307" spans="1:17" ht="18.75" x14ac:dyDescent="0.25">
      <c r="A307" s="7" t="s">
        <v>5</v>
      </c>
      <c r="B307" s="7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</row>
    <row r="308" spans="1:17" ht="18.75" x14ac:dyDescent="0.25">
      <c r="A308" s="7" t="s">
        <v>6</v>
      </c>
      <c r="B308" s="7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</row>
    <row r="309" spans="1:17" ht="18.75" x14ac:dyDescent="0.25">
      <c r="A309" s="7"/>
      <c r="B309" s="7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</row>
    <row r="310" spans="1:17" ht="18.75" x14ac:dyDescent="0.25">
      <c r="A310" s="10" t="s">
        <v>176</v>
      </c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</row>
    <row r="312" spans="1:17" ht="16.5" x14ac:dyDescent="0.25">
      <c r="A312" s="11" t="s">
        <v>8</v>
      </c>
      <c r="B312" s="12" t="s">
        <v>9</v>
      </c>
      <c r="C312" s="11" t="s">
        <v>10</v>
      </c>
      <c r="D312" s="11"/>
      <c r="E312" s="11" t="s">
        <v>11</v>
      </c>
      <c r="F312" s="11"/>
      <c r="G312" s="11" t="s">
        <v>12</v>
      </c>
      <c r="H312" s="11"/>
      <c r="I312" s="11" t="s">
        <v>13</v>
      </c>
      <c r="J312" s="11"/>
      <c r="K312" s="11" t="s">
        <v>14</v>
      </c>
      <c r="L312" s="11"/>
      <c r="M312" s="11" t="s">
        <v>15</v>
      </c>
      <c r="N312" s="11"/>
      <c r="O312" s="13" t="s">
        <v>16</v>
      </c>
      <c r="P312" s="14" t="s">
        <v>17</v>
      </c>
      <c r="Q312" s="14" t="s">
        <v>18</v>
      </c>
    </row>
    <row r="313" spans="1:17" ht="16.5" x14ac:dyDescent="0.25">
      <c r="A313" s="11"/>
      <c r="B313" s="12"/>
      <c r="C313" s="15" t="s">
        <v>19</v>
      </c>
      <c r="D313" s="16" t="s">
        <v>20</v>
      </c>
      <c r="E313" s="15" t="s">
        <v>19</v>
      </c>
      <c r="F313" s="16" t="s">
        <v>20</v>
      </c>
      <c r="G313" s="15" t="s">
        <v>19</v>
      </c>
      <c r="H313" s="16" t="s">
        <v>20</v>
      </c>
      <c r="I313" s="15" t="s">
        <v>19</v>
      </c>
      <c r="J313" s="16" t="s">
        <v>20</v>
      </c>
      <c r="K313" s="15" t="s">
        <v>19</v>
      </c>
      <c r="L313" s="16" t="s">
        <v>20</v>
      </c>
      <c r="M313" s="15" t="s">
        <v>19</v>
      </c>
      <c r="N313" s="16" t="s">
        <v>20</v>
      </c>
      <c r="O313" s="13"/>
      <c r="P313" s="17"/>
      <c r="Q313" s="17"/>
    </row>
    <row r="314" spans="1:17" ht="18.75" x14ac:dyDescent="0.25">
      <c r="A314" s="18">
        <v>1</v>
      </c>
      <c r="B314" s="39" t="s">
        <v>177</v>
      </c>
      <c r="C314" s="18">
        <v>260</v>
      </c>
      <c r="D314" s="21">
        <v>7</v>
      </c>
      <c r="E314" s="18">
        <v>28</v>
      </c>
      <c r="F314" s="21">
        <v>55</v>
      </c>
      <c r="G314" s="18"/>
      <c r="H314" s="21"/>
      <c r="I314" s="18" t="s">
        <v>178</v>
      </c>
      <c r="J314" s="21">
        <v>95</v>
      </c>
      <c r="K314" s="18"/>
      <c r="L314" s="21"/>
      <c r="M314" s="18" t="s">
        <v>23</v>
      </c>
      <c r="N314" s="21">
        <v>86</v>
      </c>
      <c r="O314" s="22">
        <v>243</v>
      </c>
      <c r="P314" s="23">
        <v>1</v>
      </c>
      <c r="Q314" s="24">
        <v>1</v>
      </c>
    </row>
    <row r="315" spans="1:17" ht="18.75" x14ac:dyDescent="0.25">
      <c r="A315" s="18">
        <v>2</v>
      </c>
      <c r="B315" s="39" t="s">
        <v>179</v>
      </c>
      <c r="C315" s="18">
        <v>215</v>
      </c>
      <c r="D315" s="21">
        <v>4</v>
      </c>
      <c r="E315" s="18">
        <v>14</v>
      </c>
      <c r="F315" s="21">
        <v>20</v>
      </c>
      <c r="G315" s="18"/>
      <c r="H315" s="21"/>
      <c r="I315" s="18" t="s">
        <v>180</v>
      </c>
      <c r="J315" s="21">
        <v>90</v>
      </c>
      <c r="K315" s="18"/>
      <c r="L315" s="21"/>
      <c r="M315" s="18" t="s">
        <v>181</v>
      </c>
      <c r="N315" s="21">
        <v>71</v>
      </c>
      <c r="O315" s="22">
        <v>181</v>
      </c>
      <c r="P315" s="23">
        <v>3</v>
      </c>
      <c r="Q315" s="25"/>
    </row>
    <row r="316" spans="1:17" ht="18.75" x14ac:dyDescent="0.25">
      <c r="A316" s="18">
        <v>3</v>
      </c>
      <c r="B316" s="39" t="s">
        <v>182</v>
      </c>
      <c r="C316" s="18">
        <v>245</v>
      </c>
      <c r="D316" s="21">
        <v>10</v>
      </c>
      <c r="E316" s="18">
        <v>27</v>
      </c>
      <c r="F316" s="21">
        <v>53</v>
      </c>
      <c r="G316" s="18"/>
      <c r="H316" s="21"/>
      <c r="I316" s="18" t="s">
        <v>183</v>
      </c>
      <c r="J316" s="21">
        <v>87</v>
      </c>
      <c r="K316" s="18"/>
      <c r="L316" s="21"/>
      <c r="M316" s="18" t="s">
        <v>184</v>
      </c>
      <c r="N316" s="21">
        <v>69</v>
      </c>
      <c r="O316" s="22">
        <v>219</v>
      </c>
      <c r="P316" s="23">
        <v>2</v>
      </c>
      <c r="Q316" s="25"/>
    </row>
    <row r="317" spans="1:17" ht="18.75" x14ac:dyDescent="0.25">
      <c r="A317" s="18">
        <v>4</v>
      </c>
      <c r="B317" s="39" t="s">
        <v>185</v>
      </c>
      <c r="C317" s="18">
        <v>205</v>
      </c>
      <c r="D317" s="21">
        <v>2</v>
      </c>
      <c r="E317" s="18">
        <v>18</v>
      </c>
      <c r="F317" s="21">
        <v>30</v>
      </c>
      <c r="G317" s="18"/>
      <c r="H317" s="21"/>
      <c r="I317" s="18" t="s">
        <v>186</v>
      </c>
      <c r="J317" s="21">
        <v>60</v>
      </c>
      <c r="K317" s="18"/>
      <c r="L317" s="21"/>
      <c r="M317" s="18" t="s">
        <v>187</v>
      </c>
      <c r="N317" s="21">
        <v>0</v>
      </c>
      <c r="O317" s="22">
        <v>92</v>
      </c>
      <c r="P317" s="23"/>
      <c r="Q317" s="25"/>
    </row>
    <row r="318" spans="1:17" ht="18.75" x14ac:dyDescent="0.25">
      <c r="A318" s="18">
        <v>5</v>
      </c>
      <c r="B318" s="39"/>
      <c r="C318" s="18"/>
      <c r="D318" s="21"/>
      <c r="E318" s="18"/>
      <c r="F318" s="21"/>
      <c r="G318" s="18"/>
      <c r="H318" s="21"/>
      <c r="I318" s="18"/>
      <c r="J318" s="21"/>
      <c r="K318" s="18"/>
      <c r="L318" s="21"/>
      <c r="M318" s="18"/>
      <c r="N318" s="21"/>
      <c r="O318" s="22"/>
      <c r="P318" s="23"/>
      <c r="Q318" s="25"/>
    </row>
    <row r="319" spans="1:17" ht="18.75" x14ac:dyDescent="0.25">
      <c r="A319" s="18">
        <v>6</v>
      </c>
      <c r="B319" s="39"/>
      <c r="C319" s="18"/>
      <c r="D319" s="21"/>
      <c r="E319" s="18"/>
      <c r="F319" s="21"/>
      <c r="G319" s="18"/>
      <c r="H319" s="21"/>
      <c r="I319" s="18"/>
      <c r="J319" s="21"/>
      <c r="K319" s="18"/>
      <c r="L319" s="21"/>
      <c r="M319" s="18"/>
      <c r="N319" s="21"/>
      <c r="O319" s="22"/>
      <c r="P319" s="23"/>
      <c r="Q319" s="25"/>
    </row>
    <row r="320" spans="1:17" ht="20.25" x14ac:dyDescent="0.25">
      <c r="A320" s="27" t="s">
        <v>38</v>
      </c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9"/>
      <c r="O320" s="30">
        <v>735</v>
      </c>
      <c r="P320" s="31"/>
      <c r="Q320" s="32"/>
    </row>
    <row r="323" spans="1:17" ht="16.5" x14ac:dyDescent="0.25">
      <c r="B323" s="33" t="s">
        <v>39</v>
      </c>
    </row>
    <row r="324" spans="1:17" ht="16.5" x14ac:dyDescent="0.25">
      <c r="B324" s="33"/>
    </row>
    <row r="325" spans="1:17" ht="16.5" x14ac:dyDescent="0.25">
      <c r="B325" s="33" t="s">
        <v>40</v>
      </c>
    </row>
    <row r="326" spans="1:17" ht="18.75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</row>
    <row r="327" spans="1:17" ht="15.75" x14ac:dyDescent="0.25">
      <c r="A327" s="1" t="s">
        <v>0</v>
      </c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5.7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1:17" ht="18.75" x14ac:dyDescent="0.25">
      <c r="A329" s="3" t="s">
        <v>1</v>
      </c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 ht="18.75" x14ac:dyDescent="0.25">
      <c r="A330" s="4" t="s">
        <v>2</v>
      </c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</row>
    <row r="331" spans="1:17" ht="18.75" x14ac:dyDescent="0.25">
      <c r="A331" s="3" t="s">
        <v>3</v>
      </c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1:17" ht="18.75" x14ac:dyDescent="0.25">
      <c r="A332" s="5" t="s">
        <v>41</v>
      </c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</row>
    <row r="333" spans="1:17" ht="18.75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</row>
    <row r="334" spans="1:17" ht="18.75" x14ac:dyDescent="0.25">
      <c r="A334" s="7" t="s">
        <v>5</v>
      </c>
      <c r="B334" s="7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</row>
    <row r="335" spans="1:17" ht="18.75" x14ac:dyDescent="0.25">
      <c r="A335" s="7" t="s">
        <v>6</v>
      </c>
      <c r="B335" s="7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</row>
    <row r="336" spans="1:17" ht="18.75" x14ac:dyDescent="0.25">
      <c r="A336" s="7"/>
      <c r="B336" s="7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</row>
    <row r="337" spans="1:17" ht="18.75" x14ac:dyDescent="0.25">
      <c r="A337" s="10" t="s">
        <v>188</v>
      </c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</row>
    <row r="339" spans="1:17" ht="16.5" x14ac:dyDescent="0.25">
      <c r="A339" s="11" t="s">
        <v>8</v>
      </c>
      <c r="B339" s="12" t="s">
        <v>9</v>
      </c>
      <c r="C339" s="11" t="s">
        <v>10</v>
      </c>
      <c r="D339" s="11"/>
      <c r="E339" s="11" t="s">
        <v>11</v>
      </c>
      <c r="F339" s="11"/>
      <c r="G339" s="11" t="s">
        <v>12</v>
      </c>
      <c r="H339" s="11"/>
      <c r="I339" s="11" t="s">
        <v>13</v>
      </c>
      <c r="J339" s="11"/>
      <c r="K339" s="11" t="s">
        <v>14</v>
      </c>
      <c r="L339" s="11"/>
      <c r="M339" s="11" t="s">
        <v>15</v>
      </c>
      <c r="N339" s="11"/>
      <c r="O339" s="13" t="s">
        <v>16</v>
      </c>
      <c r="P339" s="14" t="s">
        <v>17</v>
      </c>
      <c r="Q339" s="14" t="s">
        <v>18</v>
      </c>
    </row>
    <row r="340" spans="1:17" ht="16.5" x14ac:dyDescent="0.25">
      <c r="A340" s="11"/>
      <c r="B340" s="12"/>
      <c r="C340" s="15" t="s">
        <v>19</v>
      </c>
      <c r="D340" s="16" t="s">
        <v>20</v>
      </c>
      <c r="E340" s="15" t="s">
        <v>19</v>
      </c>
      <c r="F340" s="16" t="s">
        <v>20</v>
      </c>
      <c r="G340" s="15" t="s">
        <v>19</v>
      </c>
      <c r="H340" s="16" t="s">
        <v>20</v>
      </c>
      <c r="I340" s="15" t="s">
        <v>19</v>
      </c>
      <c r="J340" s="16" t="s">
        <v>20</v>
      </c>
      <c r="K340" s="15" t="s">
        <v>19</v>
      </c>
      <c r="L340" s="16" t="s">
        <v>20</v>
      </c>
      <c r="M340" s="15" t="s">
        <v>19</v>
      </c>
      <c r="N340" s="16" t="s">
        <v>20</v>
      </c>
      <c r="O340" s="13"/>
      <c r="P340" s="17"/>
      <c r="Q340" s="17"/>
    </row>
    <row r="341" spans="1:17" ht="18.75" x14ac:dyDescent="0.25">
      <c r="A341" s="18">
        <v>1</v>
      </c>
      <c r="B341" s="18" t="s">
        <v>189</v>
      </c>
      <c r="C341" s="18">
        <v>115</v>
      </c>
      <c r="D341" s="21">
        <v>1</v>
      </c>
      <c r="E341" s="18">
        <v>12</v>
      </c>
      <c r="F341" s="21">
        <v>13</v>
      </c>
      <c r="G341" s="18"/>
      <c r="H341" s="21"/>
      <c r="I341" s="18" t="s">
        <v>190</v>
      </c>
      <c r="J341" s="21">
        <v>66</v>
      </c>
      <c r="K341" s="18"/>
      <c r="L341" s="21"/>
      <c r="M341" s="18" t="s">
        <v>191</v>
      </c>
      <c r="N341" s="21">
        <v>0</v>
      </c>
      <c r="O341" s="22">
        <v>80</v>
      </c>
      <c r="P341" s="23">
        <v>5</v>
      </c>
      <c r="Q341" s="24">
        <v>3</v>
      </c>
    </row>
    <row r="342" spans="1:17" ht="18.75" x14ac:dyDescent="0.25">
      <c r="A342" s="18">
        <v>2</v>
      </c>
      <c r="B342" s="18" t="s">
        <v>192</v>
      </c>
      <c r="C342" s="18">
        <v>140</v>
      </c>
      <c r="D342" s="21">
        <v>5</v>
      </c>
      <c r="E342" s="18">
        <v>13</v>
      </c>
      <c r="F342" s="21">
        <v>15</v>
      </c>
      <c r="G342" s="18"/>
      <c r="H342" s="21"/>
      <c r="I342" s="18" t="s">
        <v>193</v>
      </c>
      <c r="J342" s="21">
        <v>87</v>
      </c>
      <c r="K342" s="18"/>
      <c r="L342" s="21"/>
      <c r="M342" s="18" t="s">
        <v>194</v>
      </c>
      <c r="N342" s="21">
        <v>16</v>
      </c>
      <c r="O342" s="22">
        <v>123</v>
      </c>
      <c r="P342" s="23">
        <v>1</v>
      </c>
      <c r="Q342" s="25"/>
    </row>
    <row r="343" spans="1:17" ht="18.75" x14ac:dyDescent="0.25">
      <c r="A343" s="18">
        <v>3</v>
      </c>
      <c r="B343" s="18" t="s">
        <v>195</v>
      </c>
      <c r="C343" s="18">
        <v>168</v>
      </c>
      <c r="D343" s="21">
        <v>10</v>
      </c>
      <c r="E343" s="18">
        <v>12</v>
      </c>
      <c r="F343" s="21">
        <v>13</v>
      </c>
      <c r="G343" s="18"/>
      <c r="H343" s="21"/>
      <c r="I343" s="18" t="s">
        <v>196</v>
      </c>
      <c r="J343" s="21">
        <v>85</v>
      </c>
      <c r="K343" s="18"/>
      <c r="L343" s="21"/>
      <c r="M343" s="18" t="s">
        <v>197</v>
      </c>
      <c r="N343" s="21">
        <v>0</v>
      </c>
      <c r="O343" s="22">
        <v>108</v>
      </c>
      <c r="P343" s="23">
        <v>3</v>
      </c>
      <c r="Q343" s="25"/>
    </row>
    <row r="344" spans="1:17" ht="18.75" x14ac:dyDescent="0.25">
      <c r="A344" s="18">
        <v>4</v>
      </c>
      <c r="B344" s="18" t="s">
        <v>198</v>
      </c>
      <c r="C344" s="18">
        <v>164</v>
      </c>
      <c r="D344" s="21">
        <v>8</v>
      </c>
      <c r="E344" s="18">
        <v>18</v>
      </c>
      <c r="F344" s="21">
        <v>18</v>
      </c>
      <c r="G344" s="18"/>
      <c r="H344" s="21"/>
      <c r="I344" s="18" t="s">
        <v>199</v>
      </c>
      <c r="J344" s="21">
        <v>83</v>
      </c>
      <c r="K344" s="18"/>
      <c r="L344" s="21"/>
      <c r="M344" s="18" t="s">
        <v>200</v>
      </c>
      <c r="N344" s="21">
        <v>0</v>
      </c>
      <c r="O344" s="22">
        <v>109</v>
      </c>
      <c r="P344" s="23">
        <v>2</v>
      </c>
      <c r="Q344" s="25"/>
    </row>
    <row r="345" spans="1:17" ht="18.75" x14ac:dyDescent="0.25">
      <c r="A345" s="18">
        <v>5</v>
      </c>
      <c r="B345" s="42" t="s">
        <v>201</v>
      </c>
      <c r="C345" s="18">
        <v>150</v>
      </c>
      <c r="D345" s="21">
        <v>6</v>
      </c>
      <c r="E345" s="18">
        <v>18</v>
      </c>
      <c r="F345" s="21">
        <v>18</v>
      </c>
      <c r="G345" s="18"/>
      <c r="H345" s="21"/>
      <c r="I345" s="18" t="s">
        <v>202</v>
      </c>
      <c r="J345" s="21">
        <v>60</v>
      </c>
      <c r="K345" s="18"/>
      <c r="L345" s="21"/>
      <c r="M345" s="18" t="s">
        <v>194</v>
      </c>
      <c r="N345" s="21">
        <v>16</v>
      </c>
      <c r="O345" s="22">
        <v>100</v>
      </c>
      <c r="P345" s="23">
        <v>4</v>
      </c>
      <c r="Q345" s="25"/>
    </row>
    <row r="346" spans="1:17" ht="18.75" x14ac:dyDescent="0.25">
      <c r="A346" s="18">
        <v>6</v>
      </c>
      <c r="B346" s="42" t="s">
        <v>203</v>
      </c>
      <c r="C346" s="18">
        <v>130</v>
      </c>
      <c r="D346" s="21">
        <v>2</v>
      </c>
      <c r="E346" s="18">
        <v>12</v>
      </c>
      <c r="F346" s="21">
        <v>13</v>
      </c>
      <c r="G346" s="18"/>
      <c r="H346" s="21"/>
      <c r="I346" s="18" t="s">
        <v>204</v>
      </c>
      <c r="J346" s="21">
        <v>52</v>
      </c>
      <c r="K346" s="18"/>
      <c r="L346" s="21"/>
      <c r="M346" s="18" t="s">
        <v>205</v>
      </c>
      <c r="N346" s="21">
        <v>0</v>
      </c>
      <c r="O346" s="22">
        <v>67</v>
      </c>
      <c r="P346" s="23">
        <v>6</v>
      </c>
      <c r="Q346" s="25"/>
    </row>
    <row r="347" spans="1:17" ht="20.25" x14ac:dyDescent="0.25">
      <c r="A347" s="27" t="s">
        <v>38</v>
      </c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9"/>
      <c r="O347" s="30">
        <v>587</v>
      </c>
      <c r="P347" s="31"/>
      <c r="Q347" s="32"/>
    </row>
    <row r="350" spans="1:17" ht="16.5" x14ac:dyDescent="0.25">
      <c r="B350" s="33" t="s">
        <v>39</v>
      </c>
    </row>
    <row r="351" spans="1:17" ht="16.5" x14ac:dyDescent="0.25">
      <c r="B351" s="33"/>
    </row>
    <row r="352" spans="1:17" ht="16.5" x14ac:dyDescent="0.25">
      <c r="B352" s="33" t="s">
        <v>40</v>
      </c>
    </row>
    <row r="353" spans="1:17" ht="18.75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</row>
    <row r="354" spans="1:17" ht="15.75" x14ac:dyDescent="0.25">
      <c r="A354" s="1" t="s">
        <v>0</v>
      </c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5.7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</row>
    <row r="356" spans="1:17" ht="18.75" x14ac:dyDescent="0.25">
      <c r="A356" s="3" t="s">
        <v>1</v>
      </c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1:17" ht="18.75" x14ac:dyDescent="0.25">
      <c r="A357" s="4" t="s">
        <v>2</v>
      </c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</row>
    <row r="358" spans="1:17" ht="18.75" x14ac:dyDescent="0.25">
      <c r="A358" s="3" t="s">
        <v>3</v>
      </c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1:17" ht="18.75" x14ac:dyDescent="0.25">
      <c r="A359" s="5" t="s">
        <v>41</v>
      </c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</row>
    <row r="360" spans="1:17" ht="18.75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</row>
    <row r="361" spans="1:17" ht="18.75" x14ac:dyDescent="0.25">
      <c r="A361" s="7" t="s">
        <v>5</v>
      </c>
      <c r="B361" s="7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</row>
    <row r="362" spans="1:17" ht="18.75" x14ac:dyDescent="0.25">
      <c r="A362" s="7" t="s">
        <v>6</v>
      </c>
      <c r="B362" s="7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</row>
    <row r="363" spans="1:17" ht="18.75" x14ac:dyDescent="0.25">
      <c r="A363" s="7"/>
      <c r="B363" s="7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</row>
    <row r="364" spans="1:17" ht="18.75" x14ac:dyDescent="0.25">
      <c r="A364" s="10" t="s">
        <v>206</v>
      </c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</row>
    <row r="366" spans="1:17" ht="16.5" x14ac:dyDescent="0.25">
      <c r="A366" s="11" t="s">
        <v>8</v>
      </c>
      <c r="B366" s="12" t="s">
        <v>9</v>
      </c>
      <c r="C366" s="11" t="s">
        <v>10</v>
      </c>
      <c r="D366" s="11"/>
      <c r="E366" s="11" t="s">
        <v>11</v>
      </c>
      <c r="F366" s="11"/>
      <c r="G366" s="11" t="s">
        <v>12</v>
      </c>
      <c r="H366" s="11"/>
      <c r="I366" s="11" t="s">
        <v>13</v>
      </c>
      <c r="J366" s="11"/>
      <c r="K366" s="11" t="s">
        <v>14</v>
      </c>
      <c r="L366" s="11"/>
      <c r="M366" s="11" t="s">
        <v>15</v>
      </c>
      <c r="N366" s="11"/>
      <c r="O366" s="13" t="s">
        <v>16</v>
      </c>
      <c r="P366" s="14" t="s">
        <v>17</v>
      </c>
      <c r="Q366" s="14" t="s">
        <v>18</v>
      </c>
    </row>
    <row r="367" spans="1:17" ht="16.5" x14ac:dyDescent="0.25">
      <c r="A367" s="11"/>
      <c r="B367" s="12"/>
      <c r="C367" s="15" t="s">
        <v>19</v>
      </c>
      <c r="D367" s="16" t="s">
        <v>20</v>
      </c>
      <c r="E367" s="15" t="s">
        <v>19</v>
      </c>
      <c r="F367" s="16" t="s">
        <v>20</v>
      </c>
      <c r="G367" s="15" t="s">
        <v>19</v>
      </c>
      <c r="H367" s="16" t="s">
        <v>20</v>
      </c>
      <c r="I367" s="15" t="s">
        <v>19</v>
      </c>
      <c r="J367" s="16" t="s">
        <v>20</v>
      </c>
      <c r="K367" s="15" t="s">
        <v>19</v>
      </c>
      <c r="L367" s="16" t="s">
        <v>20</v>
      </c>
      <c r="M367" s="15" t="s">
        <v>19</v>
      </c>
      <c r="N367" s="16" t="s">
        <v>20</v>
      </c>
      <c r="O367" s="13"/>
      <c r="P367" s="17"/>
      <c r="Q367" s="17"/>
    </row>
    <row r="368" spans="1:17" ht="18.75" x14ac:dyDescent="0.25">
      <c r="A368" s="18">
        <v>1</v>
      </c>
      <c r="B368" s="18" t="s">
        <v>207</v>
      </c>
      <c r="C368" s="18">
        <v>184</v>
      </c>
      <c r="D368" s="21">
        <v>0</v>
      </c>
      <c r="E368" s="18">
        <v>21</v>
      </c>
      <c r="F368" s="21">
        <v>38</v>
      </c>
      <c r="G368" s="18"/>
      <c r="H368" s="21"/>
      <c r="I368" s="18" t="s">
        <v>175</v>
      </c>
      <c r="J368" s="21">
        <v>72</v>
      </c>
      <c r="K368" s="18"/>
      <c r="L368" s="21"/>
      <c r="M368" s="18" t="s">
        <v>208</v>
      </c>
      <c r="N368" s="21">
        <v>0</v>
      </c>
      <c r="O368" s="22">
        <v>110</v>
      </c>
      <c r="P368" s="23">
        <v>2</v>
      </c>
      <c r="Q368" s="24">
        <v>2</v>
      </c>
    </row>
    <row r="369" spans="1:17" ht="18.75" x14ac:dyDescent="0.25">
      <c r="A369" s="18">
        <v>2</v>
      </c>
      <c r="B369" s="18" t="s">
        <v>209</v>
      </c>
      <c r="C369" s="18">
        <v>187</v>
      </c>
      <c r="D369" s="21">
        <v>0</v>
      </c>
      <c r="E369" s="18">
        <v>17</v>
      </c>
      <c r="F369" s="21">
        <v>28</v>
      </c>
      <c r="G369" s="18"/>
      <c r="H369" s="21"/>
      <c r="I369" s="18" t="s">
        <v>210</v>
      </c>
      <c r="J369" s="21">
        <v>69</v>
      </c>
      <c r="K369" s="18"/>
      <c r="L369" s="21"/>
      <c r="M369" s="18" t="s">
        <v>208</v>
      </c>
      <c r="N369" s="21">
        <v>0</v>
      </c>
      <c r="O369" s="22">
        <v>97</v>
      </c>
      <c r="P369" s="23"/>
      <c r="Q369" s="25"/>
    </row>
    <row r="370" spans="1:17" ht="18.75" x14ac:dyDescent="0.25">
      <c r="A370" s="18">
        <v>3</v>
      </c>
      <c r="B370" s="18" t="s">
        <v>211</v>
      </c>
      <c r="C370" s="18">
        <v>125</v>
      </c>
      <c r="D370" s="21">
        <v>0</v>
      </c>
      <c r="E370" s="18">
        <v>12</v>
      </c>
      <c r="F370" s="21">
        <v>15</v>
      </c>
      <c r="G370" s="18"/>
      <c r="H370" s="21"/>
      <c r="I370" s="18" t="s">
        <v>170</v>
      </c>
      <c r="J370" s="21">
        <v>69</v>
      </c>
      <c r="K370" s="18"/>
      <c r="L370" s="21"/>
      <c r="M370" s="18" t="s">
        <v>208</v>
      </c>
      <c r="N370" s="21">
        <v>0</v>
      </c>
      <c r="O370" s="22">
        <v>84</v>
      </c>
      <c r="P370" s="23"/>
      <c r="Q370" s="25"/>
    </row>
    <row r="371" spans="1:17" ht="18.75" x14ac:dyDescent="0.25">
      <c r="A371" s="18">
        <v>4</v>
      </c>
      <c r="B371" s="18" t="s">
        <v>212</v>
      </c>
      <c r="C371" s="18">
        <v>128</v>
      </c>
      <c r="D371" s="21">
        <v>0</v>
      </c>
      <c r="E371" s="18">
        <v>19</v>
      </c>
      <c r="F371" s="21">
        <v>33</v>
      </c>
      <c r="G371" s="18"/>
      <c r="H371" s="21"/>
      <c r="I371" s="18" t="s">
        <v>175</v>
      </c>
      <c r="J371" s="21">
        <v>72</v>
      </c>
      <c r="K371" s="18"/>
      <c r="L371" s="21"/>
      <c r="M371" s="18" t="s">
        <v>213</v>
      </c>
      <c r="N371" s="21">
        <v>0</v>
      </c>
      <c r="O371" s="22">
        <v>105</v>
      </c>
      <c r="P371" s="23">
        <v>3</v>
      </c>
      <c r="Q371" s="25"/>
    </row>
    <row r="372" spans="1:17" ht="18.75" x14ac:dyDescent="0.25">
      <c r="A372" s="18">
        <v>5</v>
      </c>
      <c r="B372" s="42" t="s">
        <v>214</v>
      </c>
      <c r="C372" s="42">
        <v>122</v>
      </c>
      <c r="D372" s="21">
        <v>0</v>
      </c>
      <c r="E372" s="18">
        <v>32</v>
      </c>
      <c r="F372" s="21">
        <v>65</v>
      </c>
      <c r="G372" s="18"/>
      <c r="H372" s="21"/>
      <c r="I372" s="42" t="s">
        <v>215</v>
      </c>
      <c r="J372" s="21">
        <v>75</v>
      </c>
      <c r="K372" s="18"/>
      <c r="L372" s="21"/>
      <c r="M372" s="42" t="s">
        <v>216</v>
      </c>
      <c r="N372" s="21">
        <v>0</v>
      </c>
      <c r="O372" s="22">
        <v>140</v>
      </c>
      <c r="P372" s="23">
        <v>1</v>
      </c>
      <c r="Q372" s="25"/>
    </row>
    <row r="373" spans="1:17" ht="18.75" x14ac:dyDescent="0.25">
      <c r="A373" s="18">
        <v>6</v>
      </c>
      <c r="B373" s="42" t="s">
        <v>217</v>
      </c>
      <c r="C373" s="42">
        <v>128</v>
      </c>
      <c r="D373" s="21">
        <v>0</v>
      </c>
      <c r="E373" s="18">
        <v>25</v>
      </c>
      <c r="F373" s="21">
        <v>48</v>
      </c>
      <c r="G373" s="18"/>
      <c r="H373" s="21"/>
      <c r="I373" s="42" t="s">
        <v>218</v>
      </c>
      <c r="J373" s="21">
        <v>36</v>
      </c>
      <c r="K373" s="18"/>
      <c r="L373" s="21"/>
      <c r="M373" s="42" t="s">
        <v>219</v>
      </c>
      <c r="N373" s="21">
        <v>0</v>
      </c>
      <c r="O373" s="22">
        <v>84</v>
      </c>
      <c r="P373" s="23"/>
      <c r="Q373" s="25"/>
    </row>
    <row r="374" spans="1:17" ht="20.25" x14ac:dyDescent="0.25">
      <c r="A374" s="27" t="s">
        <v>38</v>
      </c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9"/>
      <c r="O374" s="30">
        <v>620</v>
      </c>
      <c r="P374" s="31"/>
      <c r="Q374" s="32"/>
    </row>
    <row r="377" spans="1:17" ht="16.5" x14ac:dyDescent="0.25">
      <c r="B377" s="33" t="s">
        <v>39</v>
      </c>
    </row>
    <row r="378" spans="1:17" ht="16.5" x14ac:dyDescent="0.25">
      <c r="B378" s="33"/>
    </row>
    <row r="379" spans="1:17" ht="16.5" x14ac:dyDescent="0.25">
      <c r="B379" s="33" t="s">
        <v>40</v>
      </c>
    </row>
    <row r="380" spans="1:17" ht="18.75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</row>
    <row r="381" spans="1:17" ht="15.75" x14ac:dyDescent="0.25">
      <c r="A381" s="1" t="s">
        <v>0</v>
      </c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5.7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</row>
    <row r="383" spans="1:17" ht="18.75" x14ac:dyDescent="0.25">
      <c r="A383" s="3" t="s">
        <v>1</v>
      </c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 ht="18.75" x14ac:dyDescent="0.25">
      <c r="A384" s="4" t="s">
        <v>2</v>
      </c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</row>
    <row r="385" spans="1:17" ht="18.75" x14ac:dyDescent="0.25">
      <c r="A385" s="3" t="s">
        <v>3</v>
      </c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1:17" ht="18.75" x14ac:dyDescent="0.25">
      <c r="A386" s="5" t="s">
        <v>41</v>
      </c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</row>
    <row r="387" spans="1:17" ht="18.75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</row>
    <row r="388" spans="1:17" ht="18.75" x14ac:dyDescent="0.25">
      <c r="A388" s="7" t="s">
        <v>5</v>
      </c>
      <c r="B388" s="7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</row>
    <row r="389" spans="1:17" ht="18.75" x14ac:dyDescent="0.25">
      <c r="A389" s="7" t="s">
        <v>6</v>
      </c>
      <c r="B389" s="7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</row>
    <row r="390" spans="1:17" ht="18.75" x14ac:dyDescent="0.25">
      <c r="A390" s="7"/>
      <c r="B390" s="7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</row>
    <row r="391" spans="1:17" ht="18.75" x14ac:dyDescent="0.25">
      <c r="A391" s="10" t="s">
        <v>220</v>
      </c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</row>
    <row r="393" spans="1:17" ht="16.5" x14ac:dyDescent="0.25">
      <c r="A393" s="11" t="s">
        <v>8</v>
      </c>
      <c r="B393" s="12" t="s">
        <v>9</v>
      </c>
      <c r="C393" s="11" t="s">
        <v>10</v>
      </c>
      <c r="D393" s="11"/>
      <c r="E393" s="11" t="s">
        <v>11</v>
      </c>
      <c r="F393" s="11"/>
      <c r="G393" s="11" t="s">
        <v>12</v>
      </c>
      <c r="H393" s="11"/>
      <c r="I393" s="11" t="s">
        <v>13</v>
      </c>
      <c r="J393" s="11"/>
      <c r="K393" s="11" t="s">
        <v>14</v>
      </c>
      <c r="L393" s="11"/>
      <c r="M393" s="11" t="s">
        <v>15</v>
      </c>
      <c r="N393" s="11"/>
      <c r="O393" s="13" t="s">
        <v>16</v>
      </c>
      <c r="P393" s="14" t="s">
        <v>17</v>
      </c>
      <c r="Q393" s="14" t="s">
        <v>18</v>
      </c>
    </row>
    <row r="394" spans="1:17" ht="16.5" x14ac:dyDescent="0.25">
      <c r="A394" s="11"/>
      <c r="B394" s="12"/>
      <c r="C394" s="15" t="s">
        <v>19</v>
      </c>
      <c r="D394" s="16" t="s">
        <v>20</v>
      </c>
      <c r="E394" s="15" t="s">
        <v>19</v>
      </c>
      <c r="F394" s="16" t="s">
        <v>20</v>
      </c>
      <c r="G394" s="15" t="s">
        <v>19</v>
      </c>
      <c r="H394" s="16" t="s">
        <v>20</v>
      </c>
      <c r="I394" s="15" t="s">
        <v>19</v>
      </c>
      <c r="J394" s="16" t="s">
        <v>20</v>
      </c>
      <c r="K394" s="15" t="s">
        <v>19</v>
      </c>
      <c r="L394" s="16" t="s">
        <v>20</v>
      </c>
      <c r="M394" s="15" t="s">
        <v>19</v>
      </c>
      <c r="N394" s="16" t="s">
        <v>20</v>
      </c>
      <c r="O394" s="13"/>
      <c r="P394" s="17"/>
      <c r="Q394" s="17"/>
    </row>
    <row r="395" spans="1:17" ht="18.75" x14ac:dyDescent="0.25">
      <c r="A395" s="18">
        <v>1</v>
      </c>
      <c r="B395" s="39" t="s">
        <v>221</v>
      </c>
      <c r="C395" s="18">
        <v>145</v>
      </c>
      <c r="D395" s="21">
        <v>0</v>
      </c>
      <c r="E395" s="18">
        <v>11</v>
      </c>
      <c r="F395" s="21">
        <v>13</v>
      </c>
      <c r="G395" s="18" t="s">
        <v>222</v>
      </c>
      <c r="H395" s="21">
        <v>41</v>
      </c>
      <c r="I395" s="18"/>
      <c r="J395" s="21"/>
      <c r="K395" s="18"/>
      <c r="L395" s="21"/>
      <c r="M395" s="18" t="s">
        <v>223</v>
      </c>
      <c r="N395" s="21">
        <v>0</v>
      </c>
      <c r="O395" s="22">
        <v>54</v>
      </c>
      <c r="P395" s="23"/>
      <c r="Q395" s="24"/>
    </row>
    <row r="396" spans="1:17" ht="18.75" x14ac:dyDescent="0.25">
      <c r="A396" s="18">
        <v>2</v>
      </c>
      <c r="B396" s="39" t="s">
        <v>224</v>
      </c>
      <c r="C396" s="18">
        <v>185</v>
      </c>
      <c r="D396" s="21">
        <v>0</v>
      </c>
      <c r="E396" s="18">
        <v>14</v>
      </c>
      <c r="F396" s="21">
        <v>20</v>
      </c>
      <c r="G396" s="18" t="s">
        <v>222</v>
      </c>
      <c r="H396" s="21">
        <v>41</v>
      </c>
      <c r="I396" s="18"/>
      <c r="J396" s="21"/>
      <c r="K396" s="18"/>
      <c r="L396" s="21"/>
      <c r="M396" s="18" t="s">
        <v>225</v>
      </c>
      <c r="N396" s="21">
        <v>7</v>
      </c>
      <c r="O396" s="22">
        <v>68</v>
      </c>
      <c r="P396" s="23">
        <v>3</v>
      </c>
      <c r="Q396" s="25"/>
    </row>
    <row r="397" spans="1:17" ht="18.75" x14ac:dyDescent="0.25">
      <c r="A397" s="18">
        <v>3</v>
      </c>
      <c r="B397" s="39" t="s">
        <v>226</v>
      </c>
      <c r="C397" s="18">
        <v>178</v>
      </c>
      <c r="D397" s="21">
        <v>0</v>
      </c>
      <c r="E397" s="18">
        <v>18</v>
      </c>
      <c r="F397" s="21">
        <v>30</v>
      </c>
      <c r="G397" s="18" t="s">
        <v>227</v>
      </c>
      <c r="H397" s="21">
        <v>79</v>
      </c>
      <c r="I397" s="18"/>
      <c r="J397" s="21"/>
      <c r="K397" s="18"/>
      <c r="L397" s="21"/>
      <c r="M397" s="18" t="s">
        <v>100</v>
      </c>
      <c r="N397" s="21">
        <v>2</v>
      </c>
      <c r="O397" s="22">
        <v>111</v>
      </c>
      <c r="P397" s="23">
        <v>1</v>
      </c>
      <c r="Q397" s="25"/>
    </row>
    <row r="398" spans="1:17" ht="18.75" x14ac:dyDescent="0.25">
      <c r="A398" s="18">
        <v>4</v>
      </c>
      <c r="B398" s="39" t="s">
        <v>228</v>
      </c>
      <c r="C398" s="18">
        <v>170</v>
      </c>
      <c r="D398" s="21">
        <v>0</v>
      </c>
      <c r="E398" s="18">
        <v>13</v>
      </c>
      <c r="F398" s="21">
        <v>18</v>
      </c>
      <c r="G398" s="18" t="s">
        <v>229</v>
      </c>
      <c r="H398" s="21">
        <v>67</v>
      </c>
      <c r="I398" s="18"/>
      <c r="J398" s="21"/>
      <c r="K398" s="18"/>
      <c r="L398" s="21"/>
      <c r="M398" s="18" t="s">
        <v>105</v>
      </c>
      <c r="N398" s="21">
        <v>26</v>
      </c>
      <c r="O398" s="22">
        <v>111</v>
      </c>
      <c r="P398" s="23">
        <v>1</v>
      </c>
      <c r="Q398" s="25"/>
    </row>
    <row r="399" spans="1:17" ht="18.75" x14ac:dyDescent="0.25">
      <c r="A399" s="18">
        <v>5</v>
      </c>
      <c r="B399" s="43" t="s">
        <v>230</v>
      </c>
      <c r="C399" s="42">
        <v>155</v>
      </c>
      <c r="D399" s="21">
        <v>0</v>
      </c>
      <c r="E399" s="18">
        <v>15</v>
      </c>
      <c r="F399" s="21">
        <v>23</v>
      </c>
      <c r="G399" s="42" t="s">
        <v>231</v>
      </c>
      <c r="H399" s="21">
        <v>36</v>
      </c>
      <c r="I399" s="18"/>
      <c r="J399" s="21"/>
      <c r="K399" s="18"/>
      <c r="L399" s="21"/>
      <c r="M399" s="18" t="s">
        <v>232</v>
      </c>
      <c r="N399" s="21">
        <v>0</v>
      </c>
      <c r="O399" s="22">
        <v>59</v>
      </c>
      <c r="P399" s="23"/>
      <c r="Q399" s="25"/>
    </row>
    <row r="400" spans="1:17" ht="18.75" x14ac:dyDescent="0.25">
      <c r="A400" s="18">
        <v>6</v>
      </c>
      <c r="B400" s="43" t="s">
        <v>233</v>
      </c>
      <c r="C400" s="42">
        <v>180</v>
      </c>
      <c r="D400" s="21">
        <v>0</v>
      </c>
      <c r="E400" s="18">
        <v>18</v>
      </c>
      <c r="F400" s="21">
        <v>30</v>
      </c>
      <c r="G400" s="42" t="s">
        <v>234</v>
      </c>
      <c r="H400" s="21">
        <v>73</v>
      </c>
      <c r="I400" s="18"/>
      <c r="J400" s="21"/>
      <c r="K400" s="18"/>
      <c r="L400" s="21"/>
      <c r="M400" s="18" t="s">
        <v>235</v>
      </c>
      <c r="N400" s="21">
        <v>0</v>
      </c>
      <c r="O400" s="22">
        <v>103</v>
      </c>
      <c r="P400" s="23">
        <v>2</v>
      </c>
      <c r="Q400" s="25"/>
    </row>
    <row r="401" spans="1:17" ht="20.25" x14ac:dyDescent="0.25">
      <c r="A401" s="27" t="s">
        <v>38</v>
      </c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9"/>
      <c r="O401" s="30">
        <v>506</v>
      </c>
      <c r="P401" s="31"/>
      <c r="Q401" s="32"/>
    </row>
    <row r="404" spans="1:17" ht="16.5" x14ac:dyDescent="0.25">
      <c r="B404" s="33" t="s">
        <v>39</v>
      </c>
    </row>
    <row r="405" spans="1:17" ht="16.5" x14ac:dyDescent="0.25">
      <c r="B405" s="33"/>
    </row>
    <row r="406" spans="1:17" ht="16.5" x14ac:dyDescent="0.25">
      <c r="B406" s="33" t="s">
        <v>40</v>
      </c>
    </row>
    <row r="407" spans="1:17" ht="18.75" x14ac:dyDescent="0.25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</row>
    <row r="408" spans="1:17" ht="15.75" x14ac:dyDescent="0.25">
      <c r="A408" s="1" t="s">
        <v>0</v>
      </c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5.7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</row>
    <row r="410" spans="1:17" ht="18.75" x14ac:dyDescent="0.25">
      <c r="A410" s="3" t="s">
        <v>1</v>
      </c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1:17" ht="18.75" x14ac:dyDescent="0.25">
      <c r="A411" s="4" t="s">
        <v>2</v>
      </c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</row>
    <row r="412" spans="1:17" ht="18.75" x14ac:dyDescent="0.25">
      <c r="A412" s="3" t="s">
        <v>3</v>
      </c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1:17" ht="18.75" x14ac:dyDescent="0.25">
      <c r="A413" s="5" t="s">
        <v>41</v>
      </c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</row>
    <row r="414" spans="1:17" ht="18.75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</row>
    <row r="415" spans="1:17" ht="18.75" x14ac:dyDescent="0.25">
      <c r="A415" s="7" t="s">
        <v>5</v>
      </c>
      <c r="B415" s="7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</row>
    <row r="416" spans="1:17" ht="18.75" x14ac:dyDescent="0.25">
      <c r="A416" s="7" t="s">
        <v>6</v>
      </c>
      <c r="B416" s="7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</row>
    <row r="417" spans="1:17" ht="18.75" x14ac:dyDescent="0.25">
      <c r="A417" s="7"/>
      <c r="B417" s="7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</row>
    <row r="418" spans="1:17" ht="18.75" x14ac:dyDescent="0.25">
      <c r="A418" s="10" t="s">
        <v>236</v>
      </c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</row>
    <row r="420" spans="1:17" ht="16.5" x14ac:dyDescent="0.25">
      <c r="A420" s="11" t="s">
        <v>8</v>
      </c>
      <c r="B420" s="12" t="s">
        <v>9</v>
      </c>
      <c r="C420" s="11" t="s">
        <v>10</v>
      </c>
      <c r="D420" s="11"/>
      <c r="E420" s="11" t="s">
        <v>11</v>
      </c>
      <c r="F420" s="11"/>
      <c r="G420" s="11" t="s">
        <v>12</v>
      </c>
      <c r="H420" s="11"/>
      <c r="I420" s="11" t="s">
        <v>13</v>
      </c>
      <c r="J420" s="11"/>
      <c r="K420" s="11" t="s">
        <v>14</v>
      </c>
      <c r="L420" s="11"/>
      <c r="M420" s="11" t="s">
        <v>15</v>
      </c>
      <c r="N420" s="11"/>
      <c r="O420" s="13" t="s">
        <v>16</v>
      </c>
      <c r="P420" s="14" t="s">
        <v>17</v>
      </c>
      <c r="Q420" s="14" t="s">
        <v>18</v>
      </c>
    </row>
    <row r="421" spans="1:17" ht="16.5" x14ac:dyDescent="0.25">
      <c r="A421" s="11"/>
      <c r="B421" s="12"/>
      <c r="C421" s="15" t="s">
        <v>19</v>
      </c>
      <c r="D421" s="16" t="s">
        <v>20</v>
      </c>
      <c r="E421" s="15" t="s">
        <v>19</v>
      </c>
      <c r="F421" s="16" t="s">
        <v>20</v>
      </c>
      <c r="G421" s="15" t="s">
        <v>19</v>
      </c>
      <c r="H421" s="16" t="s">
        <v>20</v>
      </c>
      <c r="I421" s="15" t="s">
        <v>19</v>
      </c>
      <c r="J421" s="16" t="s">
        <v>20</v>
      </c>
      <c r="K421" s="15" t="s">
        <v>19</v>
      </c>
      <c r="L421" s="16" t="s">
        <v>20</v>
      </c>
      <c r="M421" s="15" t="s">
        <v>19</v>
      </c>
      <c r="N421" s="16" t="s">
        <v>20</v>
      </c>
      <c r="O421" s="13"/>
      <c r="P421" s="17"/>
      <c r="Q421" s="17"/>
    </row>
    <row r="422" spans="1:17" ht="18.75" x14ac:dyDescent="0.25">
      <c r="A422" s="18">
        <v>1</v>
      </c>
      <c r="B422" s="18" t="s">
        <v>237</v>
      </c>
      <c r="C422" s="18">
        <v>140</v>
      </c>
      <c r="D422" s="21">
        <v>5</v>
      </c>
      <c r="E422" s="18">
        <v>20</v>
      </c>
      <c r="F422" s="21">
        <v>35</v>
      </c>
      <c r="G422" s="18" t="s">
        <v>238</v>
      </c>
      <c r="H422" s="21">
        <v>133</v>
      </c>
      <c r="I422" s="18"/>
      <c r="J422" s="21"/>
      <c r="K422" s="18"/>
      <c r="L422" s="21"/>
      <c r="M422" s="18" t="s">
        <v>239</v>
      </c>
      <c r="N422" s="21">
        <v>0</v>
      </c>
      <c r="O422" s="22">
        <v>173</v>
      </c>
      <c r="P422" s="23">
        <v>1</v>
      </c>
      <c r="Q422" s="24">
        <v>3</v>
      </c>
    </row>
    <row r="423" spans="1:17" ht="18.75" x14ac:dyDescent="0.25">
      <c r="A423" s="18">
        <v>2</v>
      </c>
      <c r="B423" s="18" t="s">
        <v>240</v>
      </c>
      <c r="C423" s="18">
        <v>115</v>
      </c>
      <c r="D423" s="21">
        <v>2</v>
      </c>
      <c r="E423" s="18">
        <v>12</v>
      </c>
      <c r="F423" s="21">
        <v>15</v>
      </c>
      <c r="G423" s="18" t="s">
        <v>241</v>
      </c>
      <c r="H423" s="21">
        <v>46</v>
      </c>
      <c r="I423" s="18"/>
      <c r="J423" s="21"/>
      <c r="K423" s="18"/>
      <c r="L423" s="21"/>
      <c r="M423" s="18" t="s">
        <v>205</v>
      </c>
      <c r="N423" s="21">
        <v>0</v>
      </c>
      <c r="O423" s="22">
        <v>63</v>
      </c>
      <c r="P423" s="23">
        <v>2</v>
      </c>
      <c r="Q423" s="25"/>
    </row>
    <row r="424" spans="1:17" ht="18.75" x14ac:dyDescent="0.25">
      <c r="A424" s="18">
        <v>3</v>
      </c>
      <c r="B424" s="39"/>
      <c r="C424" s="18"/>
      <c r="D424" s="21"/>
      <c r="E424" s="18"/>
      <c r="F424" s="21"/>
      <c r="G424" s="18"/>
      <c r="H424" s="21"/>
      <c r="I424" s="18"/>
      <c r="J424" s="21"/>
      <c r="K424" s="18"/>
      <c r="L424" s="21"/>
      <c r="M424" s="18"/>
      <c r="N424" s="21"/>
      <c r="O424" s="22"/>
      <c r="P424" s="23"/>
      <c r="Q424" s="25"/>
    </row>
    <row r="425" spans="1:17" ht="18.75" x14ac:dyDescent="0.25">
      <c r="A425" s="18">
        <v>4</v>
      </c>
      <c r="B425" s="39"/>
      <c r="C425" s="18"/>
      <c r="D425" s="21"/>
      <c r="E425" s="18"/>
      <c r="F425" s="21"/>
      <c r="G425" s="18"/>
      <c r="H425" s="21"/>
      <c r="I425" s="18"/>
      <c r="J425" s="21"/>
      <c r="K425" s="18"/>
      <c r="L425" s="21"/>
      <c r="M425" s="18"/>
      <c r="N425" s="21"/>
      <c r="O425" s="22"/>
      <c r="P425" s="23"/>
      <c r="Q425" s="25"/>
    </row>
    <row r="426" spans="1:17" ht="18.75" x14ac:dyDescent="0.25">
      <c r="A426" s="18">
        <v>5</v>
      </c>
      <c r="B426" s="39"/>
      <c r="C426" s="18"/>
      <c r="D426" s="21"/>
      <c r="E426" s="18"/>
      <c r="F426" s="21"/>
      <c r="G426" s="18"/>
      <c r="H426" s="21"/>
      <c r="I426" s="18"/>
      <c r="J426" s="21"/>
      <c r="K426" s="18"/>
      <c r="L426" s="21"/>
      <c r="M426" s="18"/>
      <c r="N426" s="21"/>
      <c r="O426" s="22"/>
      <c r="P426" s="23"/>
      <c r="Q426" s="25"/>
    </row>
    <row r="427" spans="1:17" ht="18.75" x14ac:dyDescent="0.25">
      <c r="A427" s="18">
        <v>6</v>
      </c>
      <c r="B427" s="39"/>
      <c r="C427" s="18"/>
      <c r="D427" s="21"/>
      <c r="E427" s="18"/>
      <c r="F427" s="21"/>
      <c r="G427" s="18"/>
      <c r="H427" s="21"/>
      <c r="I427" s="18"/>
      <c r="J427" s="21"/>
      <c r="K427" s="18"/>
      <c r="L427" s="21"/>
      <c r="M427" s="18"/>
      <c r="N427" s="21"/>
      <c r="O427" s="22"/>
      <c r="P427" s="23"/>
      <c r="Q427" s="25"/>
    </row>
    <row r="428" spans="1:17" ht="20.25" x14ac:dyDescent="0.25">
      <c r="A428" s="27" t="s">
        <v>38</v>
      </c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9"/>
      <c r="O428" s="30">
        <v>236</v>
      </c>
      <c r="P428" s="31"/>
      <c r="Q428" s="32"/>
    </row>
    <row r="431" spans="1:17" ht="16.5" x14ac:dyDescent="0.25">
      <c r="B431" s="33" t="s">
        <v>39</v>
      </c>
    </row>
    <row r="432" spans="1:17" ht="16.5" x14ac:dyDescent="0.25">
      <c r="B432" s="33"/>
    </row>
    <row r="433" spans="1:17" ht="16.5" x14ac:dyDescent="0.25">
      <c r="B433" s="33" t="s">
        <v>40</v>
      </c>
    </row>
    <row r="434" spans="1:17" ht="18.75" x14ac:dyDescent="0.25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</row>
    <row r="435" spans="1:17" ht="15.75" x14ac:dyDescent="0.25">
      <c r="A435" s="1" t="s">
        <v>0</v>
      </c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5.7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</row>
    <row r="437" spans="1:17" ht="18.75" x14ac:dyDescent="0.25">
      <c r="A437" s="3" t="s">
        <v>1</v>
      </c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1:17" ht="18.75" x14ac:dyDescent="0.25">
      <c r="A438" s="4" t="s">
        <v>2</v>
      </c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</row>
    <row r="439" spans="1:17" ht="18.75" x14ac:dyDescent="0.25">
      <c r="A439" s="3" t="s">
        <v>3</v>
      </c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1:17" ht="18.75" x14ac:dyDescent="0.25">
      <c r="A440" s="5" t="s">
        <v>41</v>
      </c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</row>
    <row r="441" spans="1:17" ht="18.75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</row>
    <row r="442" spans="1:17" ht="18.75" x14ac:dyDescent="0.25">
      <c r="A442" s="7" t="s">
        <v>5</v>
      </c>
      <c r="B442" s="7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</row>
    <row r="443" spans="1:17" ht="18.75" x14ac:dyDescent="0.25">
      <c r="A443" s="7" t="s">
        <v>6</v>
      </c>
      <c r="B443" s="7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</row>
    <row r="444" spans="1:17" ht="18.75" x14ac:dyDescent="0.25">
      <c r="A444" s="7"/>
      <c r="B444" s="7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</row>
    <row r="445" spans="1:17" ht="18.75" x14ac:dyDescent="0.25">
      <c r="A445" s="10" t="s">
        <v>242</v>
      </c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</row>
    <row r="447" spans="1:17" ht="16.5" x14ac:dyDescent="0.25">
      <c r="A447" s="11" t="s">
        <v>8</v>
      </c>
      <c r="B447" s="12" t="s">
        <v>9</v>
      </c>
      <c r="C447" s="11" t="s">
        <v>10</v>
      </c>
      <c r="D447" s="11"/>
      <c r="E447" s="11" t="s">
        <v>11</v>
      </c>
      <c r="F447" s="11"/>
      <c r="G447" s="11" t="s">
        <v>12</v>
      </c>
      <c r="H447" s="11"/>
      <c r="I447" s="11" t="s">
        <v>13</v>
      </c>
      <c r="J447" s="11"/>
      <c r="K447" s="11" t="s">
        <v>14</v>
      </c>
      <c r="L447" s="11"/>
      <c r="M447" s="11" t="s">
        <v>15</v>
      </c>
      <c r="N447" s="11"/>
      <c r="O447" s="13" t="s">
        <v>16</v>
      </c>
      <c r="P447" s="14" t="s">
        <v>17</v>
      </c>
      <c r="Q447" s="14" t="s">
        <v>18</v>
      </c>
    </row>
    <row r="448" spans="1:17" ht="16.5" x14ac:dyDescent="0.25">
      <c r="A448" s="11"/>
      <c r="B448" s="12"/>
      <c r="C448" s="15" t="s">
        <v>19</v>
      </c>
      <c r="D448" s="16" t="s">
        <v>20</v>
      </c>
      <c r="E448" s="15" t="s">
        <v>19</v>
      </c>
      <c r="F448" s="16" t="s">
        <v>20</v>
      </c>
      <c r="G448" s="15" t="s">
        <v>19</v>
      </c>
      <c r="H448" s="16" t="s">
        <v>20</v>
      </c>
      <c r="I448" s="15" t="s">
        <v>19</v>
      </c>
      <c r="J448" s="16" t="s">
        <v>20</v>
      </c>
      <c r="K448" s="15" t="s">
        <v>19</v>
      </c>
      <c r="L448" s="16" t="s">
        <v>20</v>
      </c>
      <c r="M448" s="15" t="s">
        <v>19</v>
      </c>
      <c r="N448" s="16" t="s">
        <v>20</v>
      </c>
      <c r="O448" s="13"/>
      <c r="P448" s="17"/>
      <c r="Q448" s="17"/>
    </row>
    <row r="449" spans="1:17" ht="18.75" x14ac:dyDescent="0.25">
      <c r="A449" s="18">
        <v>1</v>
      </c>
      <c r="B449" s="39" t="s">
        <v>243</v>
      </c>
      <c r="C449" s="18">
        <v>146</v>
      </c>
      <c r="D449" s="21">
        <v>0</v>
      </c>
      <c r="E449" s="18">
        <v>12</v>
      </c>
      <c r="F449" s="21">
        <v>15</v>
      </c>
      <c r="G449" s="18" t="s">
        <v>244</v>
      </c>
      <c r="H449" s="21">
        <v>0</v>
      </c>
      <c r="I449" s="18"/>
      <c r="J449" s="21"/>
      <c r="K449" s="18"/>
      <c r="L449" s="21"/>
      <c r="M449" s="18" t="s">
        <v>245</v>
      </c>
      <c r="N449" s="21">
        <v>11</v>
      </c>
      <c r="O449" s="22">
        <v>26</v>
      </c>
      <c r="P449" s="23"/>
      <c r="Q449" s="24">
        <v>2</v>
      </c>
    </row>
    <row r="450" spans="1:17" ht="18.75" x14ac:dyDescent="0.25">
      <c r="A450" s="18">
        <v>2</v>
      </c>
      <c r="B450" s="39" t="s">
        <v>246</v>
      </c>
      <c r="C450" s="18">
        <v>192</v>
      </c>
      <c r="D450" s="21">
        <v>0</v>
      </c>
      <c r="E450" s="18">
        <v>14</v>
      </c>
      <c r="F450" s="21">
        <v>20</v>
      </c>
      <c r="G450" s="18" t="s">
        <v>244</v>
      </c>
      <c r="H450" s="21">
        <v>0</v>
      </c>
      <c r="I450" s="18"/>
      <c r="J450" s="21"/>
      <c r="K450" s="18"/>
      <c r="L450" s="21"/>
      <c r="M450" s="18" t="s">
        <v>247</v>
      </c>
      <c r="N450" s="21">
        <v>28</v>
      </c>
      <c r="O450" s="22">
        <v>48</v>
      </c>
      <c r="P450" s="23">
        <v>2</v>
      </c>
      <c r="Q450" s="25"/>
    </row>
    <row r="451" spans="1:17" ht="18.75" x14ac:dyDescent="0.25">
      <c r="A451" s="18">
        <v>3</v>
      </c>
      <c r="B451" s="39" t="s">
        <v>248</v>
      </c>
      <c r="C451" s="18">
        <v>198</v>
      </c>
      <c r="D451" s="21">
        <v>0</v>
      </c>
      <c r="E451" s="18">
        <v>17</v>
      </c>
      <c r="F451" s="21">
        <v>28</v>
      </c>
      <c r="G451" s="18" t="s">
        <v>249</v>
      </c>
      <c r="H451" s="21">
        <v>0</v>
      </c>
      <c r="I451" s="18"/>
      <c r="J451" s="21"/>
      <c r="K451" s="18"/>
      <c r="L451" s="21"/>
      <c r="M451" s="18" t="s">
        <v>250</v>
      </c>
      <c r="N451" s="21">
        <v>7</v>
      </c>
      <c r="O451" s="22">
        <v>35</v>
      </c>
      <c r="P451" s="23">
        <v>3</v>
      </c>
      <c r="Q451" s="25"/>
    </row>
    <row r="452" spans="1:17" ht="18.75" x14ac:dyDescent="0.25">
      <c r="A452" s="18">
        <v>4</v>
      </c>
      <c r="B452" s="39" t="s">
        <v>251</v>
      </c>
      <c r="C452" s="18">
        <v>174</v>
      </c>
      <c r="D452" s="21">
        <v>0</v>
      </c>
      <c r="E452" s="18">
        <v>20</v>
      </c>
      <c r="F452" s="21">
        <v>35</v>
      </c>
      <c r="G452" s="18" t="s">
        <v>252</v>
      </c>
      <c r="H452" s="21">
        <v>0</v>
      </c>
      <c r="I452" s="18"/>
      <c r="J452" s="21"/>
      <c r="K452" s="18"/>
      <c r="L452" s="21"/>
      <c r="M452" s="18" t="s">
        <v>184</v>
      </c>
      <c r="N452" s="21">
        <v>68</v>
      </c>
      <c r="O452" s="22">
        <v>103</v>
      </c>
      <c r="P452" s="23">
        <v>1</v>
      </c>
      <c r="Q452" s="25"/>
    </row>
    <row r="453" spans="1:17" ht="18.75" x14ac:dyDescent="0.25">
      <c r="A453" s="18">
        <v>5</v>
      </c>
      <c r="B453" s="43" t="s">
        <v>253</v>
      </c>
      <c r="C453" s="42">
        <v>166</v>
      </c>
      <c r="D453" s="21">
        <v>0</v>
      </c>
      <c r="E453" s="18">
        <v>17</v>
      </c>
      <c r="F453" s="21">
        <v>28</v>
      </c>
      <c r="G453" s="42" t="s">
        <v>254</v>
      </c>
      <c r="H453" s="21">
        <v>0</v>
      </c>
      <c r="I453" s="18"/>
      <c r="J453" s="21"/>
      <c r="K453" s="18"/>
      <c r="L453" s="21"/>
      <c r="M453" s="18" t="s">
        <v>235</v>
      </c>
      <c r="N453" s="21">
        <v>0</v>
      </c>
      <c r="O453" s="22">
        <v>28</v>
      </c>
      <c r="P453" s="23"/>
      <c r="Q453" s="25"/>
    </row>
    <row r="454" spans="1:17" ht="18.75" x14ac:dyDescent="0.25">
      <c r="A454" s="18">
        <v>6</v>
      </c>
      <c r="B454" s="39"/>
      <c r="C454" s="18"/>
      <c r="D454" s="21"/>
      <c r="E454" s="18"/>
      <c r="F454" s="21"/>
      <c r="G454" s="18"/>
      <c r="H454" s="21"/>
      <c r="I454" s="18"/>
      <c r="J454" s="21"/>
      <c r="K454" s="18"/>
      <c r="L454" s="21"/>
      <c r="M454" s="18"/>
      <c r="N454" s="21"/>
      <c r="O454" s="22"/>
      <c r="P454" s="23"/>
      <c r="Q454" s="25"/>
    </row>
    <row r="455" spans="1:17" ht="20.25" x14ac:dyDescent="0.25">
      <c r="A455" s="27" t="s">
        <v>38</v>
      </c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9"/>
      <c r="O455" s="30">
        <v>240</v>
      </c>
      <c r="P455" s="31"/>
      <c r="Q455" s="32"/>
    </row>
    <row r="458" spans="1:17" ht="16.5" x14ac:dyDescent="0.25">
      <c r="B458" s="33" t="s">
        <v>39</v>
      </c>
    </row>
    <row r="459" spans="1:17" ht="16.5" x14ac:dyDescent="0.25">
      <c r="B459" s="33"/>
    </row>
    <row r="460" spans="1:17" ht="16.5" x14ac:dyDescent="0.25">
      <c r="B460" s="33" t="s">
        <v>40</v>
      </c>
    </row>
    <row r="461" spans="1:17" ht="18.75" x14ac:dyDescent="0.25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</row>
    <row r="462" spans="1:17" ht="15.75" x14ac:dyDescent="0.25">
      <c r="A462" s="1" t="s">
        <v>0</v>
      </c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5.7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</row>
    <row r="464" spans="1:17" ht="18.75" x14ac:dyDescent="0.25">
      <c r="A464" s="3" t="s">
        <v>1</v>
      </c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1:17" ht="18.75" x14ac:dyDescent="0.25">
      <c r="A465" s="4" t="s">
        <v>2</v>
      </c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</row>
    <row r="466" spans="1:17" ht="18.75" x14ac:dyDescent="0.25">
      <c r="A466" s="3" t="s">
        <v>3</v>
      </c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1:17" ht="18.75" x14ac:dyDescent="0.25">
      <c r="A467" s="5" t="s">
        <v>41</v>
      </c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</row>
    <row r="468" spans="1:17" ht="18.75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</row>
    <row r="469" spans="1:17" ht="18.75" x14ac:dyDescent="0.25">
      <c r="A469" s="7" t="s">
        <v>5</v>
      </c>
      <c r="B469" s="7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</row>
    <row r="470" spans="1:17" ht="18.75" x14ac:dyDescent="0.25">
      <c r="A470" s="7" t="s">
        <v>6</v>
      </c>
      <c r="B470" s="7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</row>
    <row r="471" spans="1:17" ht="18.75" x14ac:dyDescent="0.25">
      <c r="A471" s="7"/>
      <c r="B471" s="7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</row>
    <row r="472" spans="1:17" ht="18.75" x14ac:dyDescent="0.25">
      <c r="A472" s="10" t="s">
        <v>255</v>
      </c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</row>
    <row r="474" spans="1:17" ht="16.5" x14ac:dyDescent="0.25">
      <c r="A474" s="11" t="s">
        <v>8</v>
      </c>
      <c r="B474" s="12" t="s">
        <v>9</v>
      </c>
      <c r="C474" s="11" t="s">
        <v>10</v>
      </c>
      <c r="D474" s="11"/>
      <c r="E474" s="11" t="s">
        <v>11</v>
      </c>
      <c r="F474" s="11"/>
      <c r="G474" s="11" t="s">
        <v>12</v>
      </c>
      <c r="H474" s="11"/>
      <c r="I474" s="11" t="s">
        <v>13</v>
      </c>
      <c r="J474" s="11"/>
      <c r="K474" s="11" t="s">
        <v>14</v>
      </c>
      <c r="L474" s="11"/>
      <c r="M474" s="11" t="s">
        <v>15</v>
      </c>
      <c r="N474" s="11"/>
      <c r="O474" s="13" t="s">
        <v>16</v>
      </c>
      <c r="P474" s="14" t="s">
        <v>17</v>
      </c>
      <c r="Q474" s="14" t="s">
        <v>18</v>
      </c>
    </row>
    <row r="475" spans="1:17" ht="16.5" x14ac:dyDescent="0.25">
      <c r="A475" s="11"/>
      <c r="B475" s="12"/>
      <c r="C475" s="15" t="s">
        <v>19</v>
      </c>
      <c r="D475" s="16" t="s">
        <v>20</v>
      </c>
      <c r="E475" s="15" t="s">
        <v>19</v>
      </c>
      <c r="F475" s="16" t="s">
        <v>20</v>
      </c>
      <c r="G475" s="15" t="s">
        <v>19</v>
      </c>
      <c r="H475" s="16" t="s">
        <v>20</v>
      </c>
      <c r="I475" s="15" t="s">
        <v>19</v>
      </c>
      <c r="J475" s="16" t="s">
        <v>20</v>
      </c>
      <c r="K475" s="15" t="s">
        <v>19</v>
      </c>
      <c r="L475" s="16" t="s">
        <v>20</v>
      </c>
      <c r="M475" s="15" t="s">
        <v>19</v>
      </c>
      <c r="N475" s="16" t="s">
        <v>20</v>
      </c>
      <c r="O475" s="13"/>
      <c r="P475" s="17"/>
      <c r="Q475" s="17"/>
    </row>
    <row r="476" spans="1:17" ht="18.75" x14ac:dyDescent="0.25">
      <c r="A476" s="18">
        <v>1</v>
      </c>
      <c r="B476" s="39" t="s">
        <v>256</v>
      </c>
      <c r="C476" s="39">
        <v>150</v>
      </c>
      <c r="D476" s="21">
        <v>0</v>
      </c>
      <c r="E476" s="18">
        <v>15</v>
      </c>
      <c r="F476" s="21">
        <v>23</v>
      </c>
      <c r="G476" s="44" t="s">
        <v>234</v>
      </c>
      <c r="H476" s="21">
        <v>73</v>
      </c>
      <c r="I476" s="18"/>
      <c r="J476" s="21"/>
      <c r="K476" s="18"/>
      <c r="L476" s="21"/>
      <c r="M476" s="18" t="s">
        <v>257</v>
      </c>
      <c r="N476" s="21">
        <v>46</v>
      </c>
      <c r="O476" s="22">
        <v>142</v>
      </c>
      <c r="P476" s="23">
        <v>3</v>
      </c>
      <c r="Q476" s="24">
        <v>2</v>
      </c>
    </row>
    <row r="477" spans="1:17" ht="18.75" x14ac:dyDescent="0.25">
      <c r="A477" s="18">
        <v>2</v>
      </c>
      <c r="B477" s="39" t="s">
        <v>258</v>
      </c>
      <c r="C477" s="39">
        <v>145</v>
      </c>
      <c r="D477" s="21">
        <v>0</v>
      </c>
      <c r="E477" s="18">
        <v>9</v>
      </c>
      <c r="F477" s="21">
        <v>8</v>
      </c>
      <c r="G477" s="44" t="s">
        <v>229</v>
      </c>
      <c r="H477" s="21">
        <v>67</v>
      </c>
      <c r="I477" s="18"/>
      <c r="J477" s="21"/>
      <c r="K477" s="18"/>
      <c r="L477" s="21"/>
      <c r="M477" s="18" t="s">
        <v>225</v>
      </c>
      <c r="N477" s="21">
        <v>7</v>
      </c>
      <c r="O477" s="22">
        <v>82</v>
      </c>
      <c r="P477" s="23"/>
      <c r="Q477" s="25"/>
    </row>
    <row r="478" spans="1:17" ht="18.75" x14ac:dyDescent="0.25">
      <c r="A478" s="18">
        <v>3</v>
      </c>
      <c r="B478" s="39" t="s">
        <v>259</v>
      </c>
      <c r="C478" s="39">
        <v>160</v>
      </c>
      <c r="D478" s="21">
        <v>0</v>
      </c>
      <c r="E478" s="18">
        <v>22</v>
      </c>
      <c r="F478" s="21">
        <v>40</v>
      </c>
      <c r="G478" s="44" t="s">
        <v>229</v>
      </c>
      <c r="H478" s="21">
        <v>67</v>
      </c>
      <c r="I478" s="18"/>
      <c r="J478" s="21"/>
      <c r="K478" s="18"/>
      <c r="L478" s="21"/>
      <c r="M478" s="18" t="s">
        <v>184</v>
      </c>
      <c r="N478" s="21">
        <v>68</v>
      </c>
      <c r="O478" s="22">
        <v>175</v>
      </c>
      <c r="P478" s="23">
        <v>2</v>
      </c>
      <c r="Q478" s="25"/>
    </row>
    <row r="479" spans="1:17" ht="18.75" x14ac:dyDescent="0.25">
      <c r="A479" s="18">
        <v>4</v>
      </c>
      <c r="B479" s="39" t="s">
        <v>260</v>
      </c>
      <c r="C479" s="39">
        <v>165</v>
      </c>
      <c r="D479" s="21">
        <v>0</v>
      </c>
      <c r="E479" s="18">
        <v>20</v>
      </c>
      <c r="F479" s="21">
        <v>37</v>
      </c>
      <c r="G479" s="44" t="s">
        <v>229</v>
      </c>
      <c r="H479" s="21">
        <v>67</v>
      </c>
      <c r="I479" s="18"/>
      <c r="J479" s="21"/>
      <c r="K479" s="18"/>
      <c r="L479" s="21"/>
      <c r="M479" s="18" t="s">
        <v>261</v>
      </c>
      <c r="N479" s="21">
        <v>91</v>
      </c>
      <c r="O479" s="22">
        <v>195</v>
      </c>
      <c r="P479" s="23">
        <v>1</v>
      </c>
      <c r="Q479" s="25"/>
    </row>
    <row r="480" spans="1:17" ht="18.75" x14ac:dyDescent="0.25">
      <c r="A480" s="18">
        <v>5</v>
      </c>
      <c r="B480" s="43" t="s">
        <v>262</v>
      </c>
      <c r="C480" s="43">
        <v>155</v>
      </c>
      <c r="D480" s="21">
        <v>0</v>
      </c>
      <c r="E480" s="18">
        <v>13</v>
      </c>
      <c r="F480" s="21">
        <v>18</v>
      </c>
      <c r="G480" s="43" t="s">
        <v>263</v>
      </c>
      <c r="H480" s="21">
        <v>56</v>
      </c>
      <c r="I480" s="18"/>
      <c r="J480" s="21"/>
      <c r="K480" s="18"/>
      <c r="L480" s="21"/>
      <c r="M480" s="18" t="s">
        <v>264</v>
      </c>
      <c r="N480" s="21">
        <v>7</v>
      </c>
      <c r="O480" s="22">
        <v>81</v>
      </c>
      <c r="P480" s="23"/>
      <c r="Q480" s="25"/>
    </row>
    <row r="481" spans="1:17" ht="18.75" x14ac:dyDescent="0.25">
      <c r="A481" s="18">
        <v>6</v>
      </c>
      <c r="B481" s="43" t="s">
        <v>265</v>
      </c>
      <c r="C481" s="43">
        <v>141</v>
      </c>
      <c r="D481" s="21">
        <v>0</v>
      </c>
      <c r="E481" s="18">
        <v>14</v>
      </c>
      <c r="F481" s="21">
        <v>20</v>
      </c>
      <c r="G481" s="43" t="s">
        <v>263</v>
      </c>
      <c r="H481" s="21">
        <v>56</v>
      </c>
      <c r="I481" s="18"/>
      <c r="J481" s="21"/>
      <c r="K481" s="18"/>
      <c r="L481" s="21"/>
      <c r="M481" s="18" t="s">
        <v>266</v>
      </c>
      <c r="N481" s="21">
        <v>0</v>
      </c>
      <c r="O481" s="22">
        <v>66</v>
      </c>
      <c r="P481" s="23"/>
      <c r="Q481" s="25"/>
    </row>
    <row r="482" spans="1:17" ht="20.25" x14ac:dyDescent="0.25">
      <c r="A482" s="27" t="s">
        <v>38</v>
      </c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9"/>
      <c r="O482" s="30">
        <v>741</v>
      </c>
      <c r="P482" s="31"/>
      <c r="Q482" s="32"/>
    </row>
    <row r="485" spans="1:17" ht="16.5" x14ac:dyDescent="0.25">
      <c r="B485" s="33" t="s">
        <v>39</v>
      </c>
    </row>
    <row r="486" spans="1:17" ht="16.5" x14ac:dyDescent="0.25">
      <c r="B486" s="33"/>
    </row>
    <row r="487" spans="1:17" ht="16.5" x14ac:dyDescent="0.25">
      <c r="B487" s="33" t="s">
        <v>40</v>
      </c>
    </row>
    <row r="488" spans="1:17" ht="18.75" x14ac:dyDescent="0.25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</row>
    <row r="489" spans="1:17" ht="15.75" x14ac:dyDescent="0.25">
      <c r="A489" s="1" t="s">
        <v>0</v>
      </c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5.7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</row>
    <row r="491" spans="1:17" ht="18.75" x14ac:dyDescent="0.25">
      <c r="A491" s="3" t="s">
        <v>1</v>
      </c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spans="1:17" ht="18.75" x14ac:dyDescent="0.25">
      <c r="A492" s="4" t="s">
        <v>2</v>
      </c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</row>
    <row r="493" spans="1:17" ht="18.75" x14ac:dyDescent="0.25">
      <c r="A493" s="3" t="s">
        <v>3</v>
      </c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spans="1:17" ht="18.75" x14ac:dyDescent="0.25">
      <c r="A494" s="5" t="s">
        <v>41</v>
      </c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</row>
    <row r="495" spans="1:17" ht="18.75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</row>
    <row r="496" spans="1:17" ht="18.75" x14ac:dyDescent="0.25">
      <c r="A496" s="7" t="s">
        <v>267</v>
      </c>
      <c r="B496" s="7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</row>
    <row r="497" spans="1:17" ht="18.75" x14ac:dyDescent="0.25">
      <c r="A497" s="7" t="s">
        <v>6</v>
      </c>
      <c r="B497" s="7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</row>
    <row r="498" spans="1:17" ht="18.75" x14ac:dyDescent="0.25">
      <c r="A498" s="7"/>
      <c r="B498" s="7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</row>
    <row r="499" spans="1:17" ht="18.75" x14ac:dyDescent="0.25">
      <c r="A499" s="10" t="s">
        <v>268</v>
      </c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</row>
    <row r="501" spans="1:17" ht="16.5" x14ac:dyDescent="0.25">
      <c r="A501" s="11" t="s">
        <v>8</v>
      </c>
      <c r="B501" s="12" t="s">
        <v>9</v>
      </c>
      <c r="C501" s="11" t="s">
        <v>10</v>
      </c>
      <c r="D501" s="11"/>
      <c r="E501" s="11" t="s">
        <v>11</v>
      </c>
      <c r="F501" s="11"/>
      <c r="G501" s="11" t="s">
        <v>12</v>
      </c>
      <c r="H501" s="11"/>
      <c r="I501" s="11" t="s">
        <v>13</v>
      </c>
      <c r="J501" s="11"/>
      <c r="K501" s="11" t="s">
        <v>269</v>
      </c>
      <c r="L501" s="11"/>
      <c r="M501" s="11" t="s">
        <v>15</v>
      </c>
      <c r="N501" s="11"/>
      <c r="O501" s="13" t="s">
        <v>16</v>
      </c>
      <c r="P501" s="14" t="s">
        <v>17</v>
      </c>
      <c r="Q501" s="14" t="s">
        <v>18</v>
      </c>
    </row>
    <row r="502" spans="1:17" ht="16.5" x14ac:dyDescent="0.25">
      <c r="A502" s="11"/>
      <c r="B502" s="12"/>
      <c r="C502" s="15" t="s">
        <v>19</v>
      </c>
      <c r="D502" s="16" t="s">
        <v>20</v>
      </c>
      <c r="E502" s="15" t="s">
        <v>19</v>
      </c>
      <c r="F502" s="16" t="s">
        <v>20</v>
      </c>
      <c r="G502" s="15" t="s">
        <v>19</v>
      </c>
      <c r="H502" s="16" t="s">
        <v>20</v>
      </c>
      <c r="I502" s="15" t="s">
        <v>19</v>
      </c>
      <c r="J502" s="16" t="s">
        <v>20</v>
      </c>
      <c r="K502" s="15" t="s">
        <v>19</v>
      </c>
      <c r="L502" s="16" t="s">
        <v>20</v>
      </c>
      <c r="M502" s="15" t="s">
        <v>19</v>
      </c>
      <c r="N502" s="16" t="s">
        <v>20</v>
      </c>
      <c r="O502" s="13"/>
      <c r="P502" s="17"/>
      <c r="Q502" s="17"/>
    </row>
    <row r="503" spans="1:17" ht="18.75" x14ac:dyDescent="0.25">
      <c r="A503" s="18">
        <v>1</v>
      </c>
      <c r="B503" s="39" t="s">
        <v>270</v>
      </c>
      <c r="C503" s="39">
        <v>159</v>
      </c>
      <c r="D503" s="21">
        <v>0</v>
      </c>
      <c r="E503" s="18">
        <v>13</v>
      </c>
      <c r="F503" s="21">
        <v>18</v>
      </c>
      <c r="G503" s="39" t="s">
        <v>271</v>
      </c>
      <c r="H503" s="21">
        <v>46</v>
      </c>
      <c r="I503" s="18"/>
      <c r="J503" s="21"/>
      <c r="K503" s="18"/>
      <c r="L503" s="21"/>
      <c r="M503" s="18" t="s">
        <v>261</v>
      </c>
      <c r="N503" s="21">
        <v>90</v>
      </c>
      <c r="O503" s="22">
        <v>154</v>
      </c>
      <c r="P503" s="23"/>
      <c r="Q503" s="24">
        <v>1</v>
      </c>
    </row>
    <row r="504" spans="1:17" ht="18.75" x14ac:dyDescent="0.25">
      <c r="A504" s="18">
        <v>2</v>
      </c>
      <c r="B504" s="39" t="s">
        <v>272</v>
      </c>
      <c r="C504" s="39">
        <v>158</v>
      </c>
      <c r="D504" s="21">
        <v>0</v>
      </c>
      <c r="E504" s="18">
        <v>15</v>
      </c>
      <c r="F504" s="21">
        <v>23</v>
      </c>
      <c r="G504" s="39" t="s">
        <v>229</v>
      </c>
      <c r="H504" s="21">
        <v>67</v>
      </c>
      <c r="I504" s="18"/>
      <c r="J504" s="21"/>
      <c r="K504" s="18"/>
      <c r="L504" s="21"/>
      <c r="M504" s="18" t="s">
        <v>273</v>
      </c>
      <c r="N504" s="21">
        <v>69</v>
      </c>
      <c r="O504" s="22">
        <v>159</v>
      </c>
      <c r="P504" s="23">
        <v>2</v>
      </c>
      <c r="Q504" s="25"/>
    </row>
    <row r="505" spans="1:17" ht="18.75" x14ac:dyDescent="0.25">
      <c r="A505" s="18">
        <v>3</v>
      </c>
      <c r="B505" s="39" t="s">
        <v>274</v>
      </c>
      <c r="C505" s="39">
        <v>202</v>
      </c>
      <c r="D505" s="21">
        <v>0</v>
      </c>
      <c r="E505" s="18">
        <v>16</v>
      </c>
      <c r="F505" s="21">
        <v>25</v>
      </c>
      <c r="G505" s="39" t="s">
        <v>275</v>
      </c>
      <c r="H505" s="21">
        <v>0</v>
      </c>
      <c r="I505" s="18"/>
      <c r="J505" s="21"/>
      <c r="K505" s="18"/>
      <c r="L505" s="21"/>
      <c r="M505" s="18" t="s">
        <v>276</v>
      </c>
      <c r="N505" s="21">
        <v>88</v>
      </c>
      <c r="O505" s="22">
        <v>111</v>
      </c>
      <c r="P505" s="23"/>
      <c r="Q505" s="25"/>
    </row>
    <row r="506" spans="1:17" ht="18.75" x14ac:dyDescent="0.25">
      <c r="A506" s="18">
        <v>4</v>
      </c>
      <c r="B506" s="39" t="s">
        <v>277</v>
      </c>
      <c r="C506" s="39">
        <v>166</v>
      </c>
      <c r="D506" s="21">
        <v>0</v>
      </c>
      <c r="E506" s="18">
        <v>19</v>
      </c>
      <c r="F506" s="21">
        <v>33</v>
      </c>
      <c r="G506" s="39" t="s">
        <v>278</v>
      </c>
      <c r="H506" s="21">
        <v>21</v>
      </c>
      <c r="I506" s="18"/>
      <c r="J506" s="21"/>
      <c r="K506" s="18"/>
      <c r="L506" s="21"/>
      <c r="M506" s="18" t="s">
        <v>279</v>
      </c>
      <c r="N506" s="21">
        <v>88</v>
      </c>
      <c r="O506" s="22">
        <v>142</v>
      </c>
      <c r="P506" s="23">
        <v>3</v>
      </c>
      <c r="Q506" s="25"/>
    </row>
    <row r="507" spans="1:17" ht="18.75" x14ac:dyDescent="0.25">
      <c r="A507" s="18">
        <v>5</v>
      </c>
      <c r="B507" s="43" t="s">
        <v>280</v>
      </c>
      <c r="C507" s="43">
        <v>148</v>
      </c>
      <c r="D507" s="21">
        <v>0</v>
      </c>
      <c r="E507" s="18">
        <v>18</v>
      </c>
      <c r="F507" s="21">
        <v>30</v>
      </c>
      <c r="G507" s="43" t="s">
        <v>281</v>
      </c>
      <c r="H507" s="21">
        <v>90</v>
      </c>
      <c r="I507" s="18"/>
      <c r="J507" s="21"/>
      <c r="K507" s="18"/>
      <c r="L507" s="21"/>
      <c r="M507" s="18" t="s">
        <v>282</v>
      </c>
      <c r="N507" s="21">
        <v>82</v>
      </c>
      <c r="O507" s="22">
        <v>202</v>
      </c>
      <c r="P507" s="23">
        <v>1</v>
      </c>
      <c r="Q507" s="25"/>
    </row>
    <row r="508" spans="1:17" ht="18.75" x14ac:dyDescent="0.25">
      <c r="A508" s="18">
        <v>6</v>
      </c>
      <c r="B508" s="43" t="s">
        <v>283</v>
      </c>
      <c r="C508" s="43">
        <v>105</v>
      </c>
      <c r="D508" s="21">
        <v>0</v>
      </c>
      <c r="E508" s="18">
        <v>20</v>
      </c>
      <c r="F508" s="21">
        <v>35</v>
      </c>
      <c r="G508" s="43" t="s">
        <v>275</v>
      </c>
      <c r="H508" s="21">
        <v>0</v>
      </c>
      <c r="I508" s="18"/>
      <c r="J508" s="21"/>
      <c r="K508" s="18"/>
      <c r="L508" s="21"/>
      <c r="M508" s="18" t="s">
        <v>284</v>
      </c>
      <c r="N508" s="21">
        <v>1</v>
      </c>
      <c r="O508" s="22">
        <v>36</v>
      </c>
      <c r="P508" s="23"/>
      <c r="Q508" s="25"/>
    </row>
    <row r="509" spans="1:17" ht="20.25" x14ac:dyDescent="0.25">
      <c r="A509" s="27" t="s">
        <v>38</v>
      </c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9"/>
      <c r="O509" s="30">
        <v>804</v>
      </c>
      <c r="P509" s="31"/>
      <c r="Q509" s="32"/>
    </row>
    <row r="512" spans="1:17" ht="16.5" x14ac:dyDescent="0.25">
      <c r="B512" s="33" t="s">
        <v>39</v>
      </c>
    </row>
    <row r="513" spans="1:17" ht="16.5" x14ac:dyDescent="0.25">
      <c r="B513" s="33"/>
    </row>
    <row r="514" spans="1:17" ht="16.5" x14ac:dyDescent="0.25">
      <c r="B514" s="33" t="s">
        <v>40</v>
      </c>
    </row>
    <row r="515" spans="1:17" ht="18.75" x14ac:dyDescent="0.25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</row>
    <row r="517" spans="1:17" ht="15.75" x14ac:dyDescent="0.25">
      <c r="A517" s="1" t="s">
        <v>0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5.7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</row>
    <row r="519" spans="1:17" ht="18.75" x14ac:dyDescent="0.25">
      <c r="A519" s="3" t="s">
        <v>1</v>
      </c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</row>
    <row r="520" spans="1:17" ht="18.75" x14ac:dyDescent="0.25">
      <c r="A520" s="4" t="s">
        <v>2</v>
      </c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</row>
    <row r="521" spans="1:17" ht="18.75" x14ac:dyDescent="0.25">
      <c r="A521" s="3" t="s">
        <v>3</v>
      </c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</row>
    <row r="522" spans="1:17" ht="18.75" x14ac:dyDescent="0.25">
      <c r="A522" s="5" t="s">
        <v>41</v>
      </c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</row>
    <row r="523" spans="1:17" ht="18.75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</row>
    <row r="524" spans="1:17" ht="18.75" x14ac:dyDescent="0.25">
      <c r="A524" s="7" t="s">
        <v>285</v>
      </c>
      <c r="B524" s="7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</row>
    <row r="525" spans="1:17" ht="18.75" x14ac:dyDescent="0.25">
      <c r="A525" s="7" t="s">
        <v>6</v>
      </c>
      <c r="B525" s="7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</row>
    <row r="526" spans="1:17" ht="18.75" x14ac:dyDescent="0.25">
      <c r="A526" s="7"/>
      <c r="B526" s="7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</row>
    <row r="527" spans="1:17" ht="18.75" x14ac:dyDescent="0.25">
      <c r="A527" s="10" t="s">
        <v>268</v>
      </c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</row>
    <row r="529" spans="1:17" ht="16.5" x14ac:dyDescent="0.25">
      <c r="A529" s="11" t="s">
        <v>8</v>
      </c>
      <c r="B529" s="12" t="s">
        <v>9</v>
      </c>
      <c r="C529" s="11" t="s">
        <v>10</v>
      </c>
      <c r="D529" s="11"/>
      <c r="E529" s="11" t="s">
        <v>11</v>
      </c>
      <c r="F529" s="11"/>
      <c r="G529" s="11" t="s">
        <v>12</v>
      </c>
      <c r="H529" s="11"/>
      <c r="I529" s="11" t="s">
        <v>13</v>
      </c>
      <c r="J529" s="11"/>
      <c r="K529" s="11" t="s">
        <v>269</v>
      </c>
      <c r="L529" s="11"/>
      <c r="M529" s="11" t="s">
        <v>15</v>
      </c>
      <c r="N529" s="11"/>
      <c r="O529" s="13" t="s">
        <v>16</v>
      </c>
      <c r="P529" s="14" t="s">
        <v>17</v>
      </c>
      <c r="Q529" s="14" t="s">
        <v>18</v>
      </c>
    </row>
    <row r="530" spans="1:17" ht="16.5" x14ac:dyDescent="0.25">
      <c r="A530" s="11"/>
      <c r="B530" s="12"/>
      <c r="C530" s="15" t="s">
        <v>19</v>
      </c>
      <c r="D530" s="16" t="s">
        <v>20</v>
      </c>
      <c r="E530" s="15" t="s">
        <v>19</v>
      </c>
      <c r="F530" s="16" t="s">
        <v>20</v>
      </c>
      <c r="G530" s="15" t="s">
        <v>19</v>
      </c>
      <c r="H530" s="16" t="s">
        <v>20</v>
      </c>
      <c r="I530" s="15" t="s">
        <v>19</v>
      </c>
      <c r="J530" s="16" t="s">
        <v>20</v>
      </c>
      <c r="K530" s="15" t="s">
        <v>19</v>
      </c>
      <c r="L530" s="16" t="s">
        <v>20</v>
      </c>
      <c r="M530" s="15" t="s">
        <v>19</v>
      </c>
      <c r="N530" s="16" t="s">
        <v>20</v>
      </c>
      <c r="O530" s="13"/>
      <c r="P530" s="17"/>
      <c r="Q530" s="17"/>
    </row>
    <row r="531" spans="1:17" ht="18.75" x14ac:dyDescent="0.25">
      <c r="A531" s="18">
        <v>1</v>
      </c>
      <c r="B531" s="39" t="s">
        <v>286</v>
      </c>
      <c r="C531" s="18">
        <v>136</v>
      </c>
      <c r="D531" s="21">
        <v>0</v>
      </c>
      <c r="E531" s="18">
        <v>12</v>
      </c>
      <c r="F531" s="21">
        <v>16</v>
      </c>
      <c r="G531" s="18"/>
      <c r="H531" s="21"/>
      <c r="I531" s="18" t="s">
        <v>287</v>
      </c>
      <c r="J531" s="21">
        <v>27</v>
      </c>
      <c r="K531" s="18"/>
      <c r="L531" s="21"/>
      <c r="M531" s="18" t="s">
        <v>288</v>
      </c>
      <c r="N531" s="21">
        <v>48</v>
      </c>
      <c r="O531" s="22">
        <v>65</v>
      </c>
      <c r="P531" s="23">
        <v>2</v>
      </c>
      <c r="Q531" s="24">
        <v>3</v>
      </c>
    </row>
    <row r="532" spans="1:17" ht="18.75" x14ac:dyDescent="0.25">
      <c r="A532" s="18">
        <v>2</v>
      </c>
      <c r="B532" s="39" t="s">
        <v>289</v>
      </c>
      <c r="C532" s="18">
        <v>142</v>
      </c>
      <c r="D532" s="21">
        <v>0</v>
      </c>
      <c r="E532" s="18">
        <v>19</v>
      </c>
      <c r="F532" s="21">
        <v>33</v>
      </c>
      <c r="G532" s="18"/>
      <c r="H532" s="21"/>
      <c r="I532" s="18" t="s">
        <v>290</v>
      </c>
      <c r="J532" s="21">
        <v>3</v>
      </c>
      <c r="K532" s="18"/>
      <c r="L532" s="21"/>
      <c r="M532" s="18" t="s">
        <v>291</v>
      </c>
      <c r="N532" s="21">
        <v>6</v>
      </c>
      <c r="O532" s="22">
        <v>45</v>
      </c>
      <c r="P532" s="23">
        <v>3</v>
      </c>
      <c r="Q532" s="25"/>
    </row>
    <row r="533" spans="1:17" ht="18.75" x14ac:dyDescent="0.25">
      <c r="A533" s="18">
        <v>3</v>
      </c>
      <c r="B533" s="39" t="s">
        <v>292</v>
      </c>
      <c r="C533" s="18">
        <v>162</v>
      </c>
      <c r="D533" s="21">
        <v>0</v>
      </c>
      <c r="E533" s="18">
        <v>14</v>
      </c>
      <c r="F533" s="21">
        <v>20</v>
      </c>
      <c r="G533" s="18"/>
      <c r="H533" s="21"/>
      <c r="I533" s="18" t="s">
        <v>287</v>
      </c>
      <c r="J533" s="21">
        <v>27</v>
      </c>
      <c r="K533" s="18"/>
      <c r="L533" s="21"/>
      <c r="M533" s="18" t="s">
        <v>105</v>
      </c>
      <c r="N533" s="21">
        <v>26</v>
      </c>
      <c r="O533" s="22">
        <v>138</v>
      </c>
      <c r="P533" s="23">
        <v>1</v>
      </c>
      <c r="Q533" s="25"/>
    </row>
    <row r="534" spans="1:17" ht="18.75" x14ac:dyDescent="0.25">
      <c r="A534" s="18">
        <v>4</v>
      </c>
      <c r="B534" s="39"/>
      <c r="C534" s="18"/>
      <c r="D534" s="21"/>
      <c r="E534" s="18"/>
      <c r="F534" s="21"/>
      <c r="G534" s="18"/>
      <c r="H534" s="21"/>
      <c r="I534" s="18"/>
      <c r="J534" s="21"/>
      <c r="K534" s="18"/>
      <c r="L534" s="21"/>
      <c r="M534" s="18"/>
      <c r="N534" s="21"/>
      <c r="O534" s="22"/>
      <c r="P534" s="23"/>
      <c r="Q534" s="25"/>
    </row>
    <row r="535" spans="1:17" ht="18.75" x14ac:dyDescent="0.25">
      <c r="A535" s="18">
        <v>5</v>
      </c>
      <c r="B535" s="39"/>
      <c r="C535" s="18"/>
      <c r="D535" s="21"/>
      <c r="E535" s="18"/>
      <c r="F535" s="21"/>
      <c r="G535" s="18"/>
      <c r="H535" s="21"/>
      <c r="I535" s="18"/>
      <c r="J535" s="21"/>
      <c r="K535" s="18"/>
      <c r="L535" s="21"/>
      <c r="M535" s="18"/>
      <c r="N535" s="21"/>
      <c r="O535" s="22"/>
      <c r="P535" s="23"/>
      <c r="Q535" s="25"/>
    </row>
    <row r="536" spans="1:17" ht="18.75" x14ac:dyDescent="0.25">
      <c r="A536" s="18">
        <v>6</v>
      </c>
      <c r="B536" s="39"/>
      <c r="C536" s="18"/>
      <c r="D536" s="21"/>
      <c r="E536" s="18"/>
      <c r="F536" s="21"/>
      <c r="G536" s="18"/>
      <c r="H536" s="21"/>
      <c r="I536" s="18"/>
      <c r="J536" s="21"/>
      <c r="K536" s="18"/>
      <c r="L536" s="21"/>
      <c r="M536" s="18"/>
      <c r="N536" s="21"/>
      <c r="O536" s="22"/>
      <c r="P536" s="23"/>
      <c r="Q536" s="25"/>
    </row>
    <row r="537" spans="1:17" ht="20.25" x14ac:dyDescent="0.25">
      <c r="A537" s="27" t="s">
        <v>38</v>
      </c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9"/>
      <c r="O537" s="30">
        <v>248</v>
      </c>
      <c r="P537" s="31"/>
      <c r="Q537" s="32"/>
    </row>
    <row r="540" spans="1:17" ht="16.5" x14ac:dyDescent="0.25">
      <c r="B540" s="33" t="s">
        <v>39</v>
      </c>
    </row>
    <row r="541" spans="1:17" ht="16.5" x14ac:dyDescent="0.25">
      <c r="B541" s="33"/>
    </row>
    <row r="542" spans="1:17" ht="16.5" x14ac:dyDescent="0.25">
      <c r="B542" s="33" t="s">
        <v>40</v>
      </c>
    </row>
    <row r="544" spans="1:17" ht="15.75" x14ac:dyDescent="0.25">
      <c r="A544" s="1" t="s">
        <v>0</v>
      </c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5.7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</row>
    <row r="546" spans="1:17" ht="18.75" x14ac:dyDescent="0.25">
      <c r="A546" s="3" t="s">
        <v>1</v>
      </c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</row>
    <row r="547" spans="1:17" ht="18.75" x14ac:dyDescent="0.25">
      <c r="A547" s="4" t="s">
        <v>2</v>
      </c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</row>
    <row r="548" spans="1:17" ht="18.75" x14ac:dyDescent="0.25">
      <c r="A548" s="3" t="s">
        <v>3</v>
      </c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</row>
    <row r="549" spans="1:17" ht="18.75" x14ac:dyDescent="0.25">
      <c r="A549" s="5" t="s">
        <v>41</v>
      </c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</row>
    <row r="550" spans="1:17" ht="18.75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</row>
    <row r="551" spans="1:17" ht="18.75" x14ac:dyDescent="0.25">
      <c r="A551" s="7" t="s">
        <v>5</v>
      </c>
      <c r="B551" s="7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</row>
    <row r="552" spans="1:17" ht="18.75" x14ac:dyDescent="0.25">
      <c r="A552" s="7" t="s">
        <v>6</v>
      </c>
      <c r="B552" s="7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</row>
    <row r="553" spans="1:17" ht="18.75" x14ac:dyDescent="0.25">
      <c r="A553" s="7"/>
      <c r="B553" s="7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</row>
    <row r="554" spans="1:17" ht="18.75" x14ac:dyDescent="0.25">
      <c r="A554" s="10" t="s">
        <v>293</v>
      </c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</row>
    <row r="556" spans="1:17" ht="16.5" x14ac:dyDescent="0.25">
      <c r="A556" s="11" t="s">
        <v>8</v>
      </c>
      <c r="B556" s="12" t="s">
        <v>9</v>
      </c>
      <c r="C556" s="11" t="s">
        <v>10</v>
      </c>
      <c r="D556" s="11"/>
      <c r="E556" s="11" t="s">
        <v>11</v>
      </c>
      <c r="F556" s="11"/>
      <c r="G556" s="11" t="s">
        <v>12</v>
      </c>
      <c r="H556" s="11"/>
      <c r="I556" s="11" t="s">
        <v>13</v>
      </c>
      <c r="J556" s="11"/>
      <c r="K556" s="11" t="s">
        <v>269</v>
      </c>
      <c r="L556" s="11"/>
      <c r="M556" s="11" t="s">
        <v>15</v>
      </c>
      <c r="N556" s="11"/>
      <c r="O556" s="13" t="s">
        <v>16</v>
      </c>
      <c r="P556" s="14" t="s">
        <v>17</v>
      </c>
      <c r="Q556" s="14" t="s">
        <v>18</v>
      </c>
    </row>
    <row r="557" spans="1:17" ht="16.5" x14ac:dyDescent="0.25">
      <c r="A557" s="11"/>
      <c r="B557" s="12"/>
      <c r="C557" s="15" t="s">
        <v>19</v>
      </c>
      <c r="D557" s="16" t="s">
        <v>20</v>
      </c>
      <c r="E557" s="15" t="s">
        <v>19</v>
      </c>
      <c r="F557" s="16" t="s">
        <v>20</v>
      </c>
      <c r="G557" s="15" t="s">
        <v>19</v>
      </c>
      <c r="H557" s="16" t="s">
        <v>20</v>
      </c>
      <c r="I557" s="15" t="s">
        <v>19</v>
      </c>
      <c r="J557" s="16" t="s">
        <v>20</v>
      </c>
      <c r="K557" s="15" t="s">
        <v>19</v>
      </c>
      <c r="L557" s="16" t="s">
        <v>20</v>
      </c>
      <c r="M557" s="15" t="s">
        <v>19</v>
      </c>
      <c r="N557" s="16" t="s">
        <v>20</v>
      </c>
      <c r="O557" s="13"/>
      <c r="P557" s="17"/>
      <c r="Q557" s="17"/>
    </row>
    <row r="558" spans="1:17" ht="18.75" x14ac:dyDescent="0.25">
      <c r="A558" s="18">
        <v>1</v>
      </c>
      <c r="B558" s="39"/>
      <c r="C558" s="18"/>
      <c r="D558" s="21"/>
      <c r="E558" s="18"/>
      <c r="F558" s="21"/>
      <c r="G558" s="18"/>
      <c r="H558" s="21"/>
      <c r="I558" s="18"/>
      <c r="J558" s="21"/>
      <c r="K558" s="18"/>
      <c r="L558" s="21"/>
      <c r="M558" s="18"/>
      <c r="N558" s="21"/>
      <c r="O558" s="22"/>
      <c r="P558" s="23"/>
      <c r="Q558" s="24"/>
    </row>
    <row r="559" spans="1:17" ht="18.75" x14ac:dyDescent="0.25">
      <c r="A559" s="18">
        <v>2</v>
      </c>
      <c r="B559" s="39"/>
      <c r="C559" s="18"/>
      <c r="D559" s="21"/>
      <c r="E559" s="18"/>
      <c r="F559" s="21"/>
      <c r="G559" s="18"/>
      <c r="H559" s="21"/>
      <c r="I559" s="18"/>
      <c r="J559" s="21"/>
      <c r="K559" s="18"/>
      <c r="L559" s="21"/>
      <c r="M559" s="18"/>
      <c r="N559" s="21"/>
      <c r="O559" s="22"/>
      <c r="P559" s="23"/>
      <c r="Q559" s="25"/>
    </row>
    <row r="560" spans="1:17" ht="18.75" x14ac:dyDescent="0.25">
      <c r="A560" s="18">
        <v>3</v>
      </c>
      <c r="B560" s="39"/>
      <c r="C560" s="18"/>
      <c r="D560" s="21"/>
      <c r="E560" s="18"/>
      <c r="F560" s="21"/>
      <c r="G560" s="18"/>
      <c r="H560" s="21"/>
      <c r="I560" s="18"/>
      <c r="J560" s="21"/>
      <c r="K560" s="18"/>
      <c r="L560" s="21"/>
      <c r="M560" s="18"/>
      <c r="N560" s="21"/>
      <c r="O560" s="22"/>
      <c r="P560" s="23"/>
      <c r="Q560" s="25"/>
    </row>
    <row r="561" spans="1:17" ht="18.75" x14ac:dyDescent="0.25">
      <c r="A561" s="18">
        <v>4</v>
      </c>
      <c r="B561" s="39"/>
      <c r="C561" s="18"/>
      <c r="D561" s="21"/>
      <c r="E561" s="18"/>
      <c r="F561" s="21"/>
      <c r="G561" s="18"/>
      <c r="H561" s="21"/>
      <c r="I561" s="18"/>
      <c r="J561" s="21"/>
      <c r="K561" s="18"/>
      <c r="L561" s="21"/>
      <c r="M561" s="18"/>
      <c r="N561" s="21"/>
      <c r="O561" s="22"/>
      <c r="P561" s="23"/>
      <c r="Q561" s="25"/>
    </row>
    <row r="562" spans="1:17" ht="18.75" x14ac:dyDescent="0.25">
      <c r="A562" s="18">
        <v>5</v>
      </c>
      <c r="B562" s="39"/>
      <c r="C562" s="18"/>
      <c r="D562" s="21"/>
      <c r="E562" s="18"/>
      <c r="F562" s="21"/>
      <c r="G562" s="18"/>
      <c r="H562" s="21"/>
      <c r="I562" s="18"/>
      <c r="J562" s="21"/>
      <c r="K562" s="18"/>
      <c r="L562" s="21"/>
      <c r="M562" s="18"/>
      <c r="N562" s="21"/>
      <c r="O562" s="22"/>
      <c r="P562" s="23"/>
      <c r="Q562" s="25"/>
    </row>
    <row r="563" spans="1:17" ht="18.75" x14ac:dyDescent="0.25">
      <c r="A563" s="18">
        <v>6</v>
      </c>
      <c r="B563" s="39"/>
      <c r="C563" s="18"/>
      <c r="D563" s="21"/>
      <c r="E563" s="18"/>
      <c r="F563" s="21"/>
      <c r="G563" s="18"/>
      <c r="H563" s="21"/>
      <c r="I563" s="18"/>
      <c r="J563" s="21"/>
      <c r="K563" s="18"/>
      <c r="L563" s="21"/>
      <c r="M563" s="18"/>
      <c r="N563" s="21"/>
      <c r="O563" s="22"/>
      <c r="P563" s="23"/>
      <c r="Q563" s="25"/>
    </row>
    <row r="564" spans="1:17" ht="20.25" x14ac:dyDescent="0.25">
      <c r="A564" s="27" t="s">
        <v>38</v>
      </c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9"/>
      <c r="O564" s="40"/>
      <c r="P564" s="41"/>
      <c r="Q564" s="32"/>
    </row>
    <row r="567" spans="1:17" ht="16.5" x14ac:dyDescent="0.25">
      <c r="B567" s="33" t="s">
        <v>39</v>
      </c>
    </row>
    <row r="568" spans="1:17" ht="16.5" x14ac:dyDescent="0.25">
      <c r="B568" s="33"/>
    </row>
    <row r="569" spans="1:17" ht="16.5" x14ac:dyDescent="0.25">
      <c r="B569" s="33" t="s">
        <v>40</v>
      </c>
    </row>
  </sheetData>
  <mergeCells count="462">
    <mergeCell ref="O556:O557"/>
    <mergeCell ref="P556:P557"/>
    <mergeCell ref="Q556:Q557"/>
    <mergeCell ref="Q558:Q564"/>
    <mergeCell ref="A564:N564"/>
    <mergeCell ref="O564:P564"/>
    <mergeCell ref="A552:B553"/>
    <mergeCell ref="A554:Q554"/>
    <mergeCell ref="A556:A557"/>
    <mergeCell ref="B556:B557"/>
    <mergeCell ref="C556:D556"/>
    <mergeCell ref="E556:F556"/>
    <mergeCell ref="G556:H556"/>
    <mergeCell ref="I556:J556"/>
    <mergeCell ref="K556:L556"/>
    <mergeCell ref="M556:N556"/>
    <mergeCell ref="A544:Q544"/>
    <mergeCell ref="A546:Q546"/>
    <mergeCell ref="A547:Q547"/>
    <mergeCell ref="A548:Q548"/>
    <mergeCell ref="A549:Q549"/>
    <mergeCell ref="A551:B551"/>
    <mergeCell ref="O529:O530"/>
    <mergeCell ref="P529:P530"/>
    <mergeCell ref="Q529:Q530"/>
    <mergeCell ref="Q531:Q537"/>
    <mergeCell ref="A537:N537"/>
    <mergeCell ref="O537:P537"/>
    <mergeCell ref="A525:B526"/>
    <mergeCell ref="A527:Q527"/>
    <mergeCell ref="A529:A530"/>
    <mergeCell ref="B529:B530"/>
    <mergeCell ref="C529:D529"/>
    <mergeCell ref="E529:F529"/>
    <mergeCell ref="G529:H529"/>
    <mergeCell ref="I529:J529"/>
    <mergeCell ref="K529:L529"/>
    <mergeCell ref="M529:N529"/>
    <mergeCell ref="A517:Q517"/>
    <mergeCell ref="A519:Q519"/>
    <mergeCell ref="A520:Q520"/>
    <mergeCell ref="A521:Q521"/>
    <mergeCell ref="A522:Q522"/>
    <mergeCell ref="A524:B524"/>
    <mergeCell ref="O501:O502"/>
    <mergeCell ref="P501:P502"/>
    <mergeCell ref="Q501:Q502"/>
    <mergeCell ref="Q503:Q509"/>
    <mergeCell ref="A509:N509"/>
    <mergeCell ref="O509:P509"/>
    <mergeCell ref="A497:B498"/>
    <mergeCell ref="A499:Q499"/>
    <mergeCell ref="A501:A502"/>
    <mergeCell ref="B501:B502"/>
    <mergeCell ref="C501:D501"/>
    <mergeCell ref="E501:F501"/>
    <mergeCell ref="G501:H501"/>
    <mergeCell ref="I501:J501"/>
    <mergeCell ref="K501:L501"/>
    <mergeCell ref="M501:N501"/>
    <mergeCell ref="A489:Q489"/>
    <mergeCell ref="A491:Q491"/>
    <mergeCell ref="A492:Q492"/>
    <mergeCell ref="A493:Q493"/>
    <mergeCell ref="A494:Q494"/>
    <mergeCell ref="A496:B496"/>
    <mergeCell ref="O474:O475"/>
    <mergeCell ref="P474:P475"/>
    <mergeCell ref="Q474:Q475"/>
    <mergeCell ref="Q476:Q482"/>
    <mergeCell ref="A482:N482"/>
    <mergeCell ref="O482:P482"/>
    <mergeCell ref="A470:B471"/>
    <mergeCell ref="A472:Q472"/>
    <mergeCell ref="A474:A475"/>
    <mergeCell ref="B474:B475"/>
    <mergeCell ref="C474:D474"/>
    <mergeCell ref="E474:F474"/>
    <mergeCell ref="G474:H474"/>
    <mergeCell ref="I474:J474"/>
    <mergeCell ref="K474:L474"/>
    <mergeCell ref="M474:N474"/>
    <mergeCell ref="A462:Q462"/>
    <mergeCell ref="A464:Q464"/>
    <mergeCell ref="A465:Q465"/>
    <mergeCell ref="A466:Q466"/>
    <mergeCell ref="A467:Q467"/>
    <mergeCell ref="A469:B469"/>
    <mergeCell ref="O447:O448"/>
    <mergeCell ref="P447:P448"/>
    <mergeCell ref="Q447:Q448"/>
    <mergeCell ref="Q449:Q455"/>
    <mergeCell ref="A455:N455"/>
    <mergeCell ref="O455:P455"/>
    <mergeCell ref="A443:B444"/>
    <mergeCell ref="A445:Q445"/>
    <mergeCell ref="A447:A448"/>
    <mergeCell ref="B447:B448"/>
    <mergeCell ref="C447:D447"/>
    <mergeCell ref="E447:F447"/>
    <mergeCell ref="G447:H447"/>
    <mergeCell ref="I447:J447"/>
    <mergeCell ref="K447:L447"/>
    <mergeCell ref="M447:N447"/>
    <mergeCell ref="A435:Q435"/>
    <mergeCell ref="A437:Q437"/>
    <mergeCell ref="A438:Q438"/>
    <mergeCell ref="A439:Q439"/>
    <mergeCell ref="A440:Q440"/>
    <mergeCell ref="A442:B442"/>
    <mergeCell ref="O420:O421"/>
    <mergeCell ref="P420:P421"/>
    <mergeCell ref="Q420:Q421"/>
    <mergeCell ref="Q422:Q428"/>
    <mergeCell ref="A428:N428"/>
    <mergeCell ref="O428:P428"/>
    <mergeCell ref="A416:B417"/>
    <mergeCell ref="A418:Q418"/>
    <mergeCell ref="A420:A421"/>
    <mergeCell ref="B420:B421"/>
    <mergeCell ref="C420:D420"/>
    <mergeCell ref="E420:F420"/>
    <mergeCell ref="G420:H420"/>
    <mergeCell ref="I420:J420"/>
    <mergeCell ref="K420:L420"/>
    <mergeCell ref="M420:N420"/>
    <mergeCell ref="A408:Q408"/>
    <mergeCell ref="A410:Q410"/>
    <mergeCell ref="A411:Q411"/>
    <mergeCell ref="A412:Q412"/>
    <mergeCell ref="A413:Q413"/>
    <mergeCell ref="A415:B415"/>
    <mergeCell ref="O393:O394"/>
    <mergeCell ref="P393:P394"/>
    <mergeCell ref="Q393:Q394"/>
    <mergeCell ref="Q395:Q401"/>
    <mergeCell ref="A401:N401"/>
    <mergeCell ref="O401:P401"/>
    <mergeCell ref="A389:B390"/>
    <mergeCell ref="A391:Q391"/>
    <mergeCell ref="A393:A394"/>
    <mergeCell ref="B393:B394"/>
    <mergeCell ref="C393:D393"/>
    <mergeCell ref="E393:F393"/>
    <mergeCell ref="G393:H393"/>
    <mergeCell ref="I393:J393"/>
    <mergeCell ref="K393:L393"/>
    <mergeCell ref="M393:N393"/>
    <mergeCell ref="A381:Q381"/>
    <mergeCell ref="A383:Q383"/>
    <mergeCell ref="A384:Q384"/>
    <mergeCell ref="A385:Q385"/>
    <mergeCell ref="A386:Q386"/>
    <mergeCell ref="A388:B388"/>
    <mergeCell ref="O366:O367"/>
    <mergeCell ref="P366:P367"/>
    <mergeCell ref="Q366:Q367"/>
    <mergeCell ref="Q368:Q374"/>
    <mergeCell ref="A374:N374"/>
    <mergeCell ref="O374:P374"/>
    <mergeCell ref="A362:B363"/>
    <mergeCell ref="A364:Q364"/>
    <mergeCell ref="A366:A367"/>
    <mergeCell ref="B366:B367"/>
    <mergeCell ref="C366:D366"/>
    <mergeCell ref="E366:F366"/>
    <mergeCell ref="G366:H366"/>
    <mergeCell ref="I366:J366"/>
    <mergeCell ref="K366:L366"/>
    <mergeCell ref="M366:N366"/>
    <mergeCell ref="A354:Q354"/>
    <mergeCell ref="A356:Q356"/>
    <mergeCell ref="A357:Q357"/>
    <mergeCell ref="A358:Q358"/>
    <mergeCell ref="A359:Q359"/>
    <mergeCell ref="A361:B361"/>
    <mergeCell ref="O339:O340"/>
    <mergeCell ref="P339:P340"/>
    <mergeCell ref="Q339:Q340"/>
    <mergeCell ref="Q341:Q347"/>
    <mergeCell ref="A347:N347"/>
    <mergeCell ref="O347:P347"/>
    <mergeCell ref="A335:B336"/>
    <mergeCell ref="A337:Q337"/>
    <mergeCell ref="A339:A340"/>
    <mergeCell ref="B339:B340"/>
    <mergeCell ref="C339:D339"/>
    <mergeCell ref="E339:F339"/>
    <mergeCell ref="G339:H339"/>
    <mergeCell ref="I339:J339"/>
    <mergeCell ref="K339:L339"/>
    <mergeCell ref="M339:N339"/>
    <mergeCell ref="A327:Q327"/>
    <mergeCell ref="A329:Q329"/>
    <mergeCell ref="A330:Q330"/>
    <mergeCell ref="A331:Q331"/>
    <mergeCell ref="A332:Q332"/>
    <mergeCell ref="A334:B334"/>
    <mergeCell ref="O312:O313"/>
    <mergeCell ref="P312:P313"/>
    <mergeCell ref="Q312:Q313"/>
    <mergeCell ref="Q314:Q320"/>
    <mergeCell ref="A320:N320"/>
    <mergeCell ref="O320:P320"/>
    <mergeCell ref="A308:B309"/>
    <mergeCell ref="A310:Q310"/>
    <mergeCell ref="A312:A313"/>
    <mergeCell ref="B312:B313"/>
    <mergeCell ref="C312:D312"/>
    <mergeCell ref="E312:F312"/>
    <mergeCell ref="G312:H312"/>
    <mergeCell ref="I312:J312"/>
    <mergeCell ref="K312:L312"/>
    <mergeCell ref="M312:N312"/>
    <mergeCell ref="A300:Q300"/>
    <mergeCell ref="A302:Q302"/>
    <mergeCell ref="A303:Q303"/>
    <mergeCell ref="A304:Q304"/>
    <mergeCell ref="A305:Q305"/>
    <mergeCell ref="A307:B307"/>
    <mergeCell ref="O285:O286"/>
    <mergeCell ref="P285:P286"/>
    <mergeCell ref="Q285:Q286"/>
    <mergeCell ref="Q287:Q293"/>
    <mergeCell ref="A293:N293"/>
    <mergeCell ref="O293:P293"/>
    <mergeCell ref="A281:B282"/>
    <mergeCell ref="A283:Q283"/>
    <mergeCell ref="A285:A286"/>
    <mergeCell ref="B285:B286"/>
    <mergeCell ref="C285:D285"/>
    <mergeCell ref="E285:F285"/>
    <mergeCell ref="G285:H285"/>
    <mergeCell ref="I285:J285"/>
    <mergeCell ref="K285:L285"/>
    <mergeCell ref="M285:N285"/>
    <mergeCell ref="A273:Q273"/>
    <mergeCell ref="A275:Q275"/>
    <mergeCell ref="A276:Q276"/>
    <mergeCell ref="A277:Q277"/>
    <mergeCell ref="A278:Q278"/>
    <mergeCell ref="A280:B280"/>
    <mergeCell ref="O258:O259"/>
    <mergeCell ref="P258:P259"/>
    <mergeCell ref="Q258:Q259"/>
    <mergeCell ref="Q260:Q266"/>
    <mergeCell ref="A266:N266"/>
    <mergeCell ref="O266:P266"/>
    <mergeCell ref="A254:B255"/>
    <mergeCell ref="A256:Q256"/>
    <mergeCell ref="A258:A259"/>
    <mergeCell ref="B258:B259"/>
    <mergeCell ref="C258:D258"/>
    <mergeCell ref="E258:F258"/>
    <mergeCell ref="G258:H258"/>
    <mergeCell ref="I258:J258"/>
    <mergeCell ref="K258:L258"/>
    <mergeCell ref="M258:N258"/>
    <mergeCell ref="A246:Q246"/>
    <mergeCell ref="A248:Q248"/>
    <mergeCell ref="A249:Q249"/>
    <mergeCell ref="A250:Q250"/>
    <mergeCell ref="A251:Q251"/>
    <mergeCell ref="A253:B253"/>
    <mergeCell ref="O231:O232"/>
    <mergeCell ref="P231:P232"/>
    <mergeCell ref="Q231:Q232"/>
    <mergeCell ref="Q233:Q239"/>
    <mergeCell ref="A239:N239"/>
    <mergeCell ref="O239:P239"/>
    <mergeCell ref="A227:B228"/>
    <mergeCell ref="A229:Q229"/>
    <mergeCell ref="A231:A232"/>
    <mergeCell ref="B231:B232"/>
    <mergeCell ref="C231:D231"/>
    <mergeCell ref="E231:F231"/>
    <mergeCell ref="G231:H231"/>
    <mergeCell ref="I231:J231"/>
    <mergeCell ref="K231:L231"/>
    <mergeCell ref="M231:N231"/>
    <mergeCell ref="A219:Q219"/>
    <mergeCell ref="A221:Q221"/>
    <mergeCell ref="A222:Q222"/>
    <mergeCell ref="A223:Q223"/>
    <mergeCell ref="A224:Q224"/>
    <mergeCell ref="A226:B226"/>
    <mergeCell ref="O204:O205"/>
    <mergeCell ref="P204:P205"/>
    <mergeCell ref="Q204:Q205"/>
    <mergeCell ref="Q206:Q212"/>
    <mergeCell ref="A212:N212"/>
    <mergeCell ref="O212:P212"/>
    <mergeCell ref="A200:B201"/>
    <mergeCell ref="A202:Q202"/>
    <mergeCell ref="A204:A205"/>
    <mergeCell ref="B204:B205"/>
    <mergeCell ref="C204:D204"/>
    <mergeCell ref="E204:F204"/>
    <mergeCell ref="G204:H204"/>
    <mergeCell ref="I204:J204"/>
    <mergeCell ref="K204:L204"/>
    <mergeCell ref="M204:N204"/>
    <mergeCell ref="A192:Q192"/>
    <mergeCell ref="A194:Q194"/>
    <mergeCell ref="A195:Q195"/>
    <mergeCell ref="A196:Q196"/>
    <mergeCell ref="A197:Q197"/>
    <mergeCell ref="A199:B199"/>
    <mergeCell ref="O177:O178"/>
    <mergeCell ref="P177:P178"/>
    <mergeCell ref="Q177:Q178"/>
    <mergeCell ref="Q179:Q185"/>
    <mergeCell ref="A185:N185"/>
    <mergeCell ref="O185:P185"/>
    <mergeCell ref="A173:B174"/>
    <mergeCell ref="A175:Q175"/>
    <mergeCell ref="A177:A178"/>
    <mergeCell ref="B177:B178"/>
    <mergeCell ref="C177:D177"/>
    <mergeCell ref="E177:F177"/>
    <mergeCell ref="G177:H177"/>
    <mergeCell ref="I177:J177"/>
    <mergeCell ref="K177:L177"/>
    <mergeCell ref="M177:N177"/>
    <mergeCell ref="A165:Q165"/>
    <mergeCell ref="A167:Q167"/>
    <mergeCell ref="A168:Q168"/>
    <mergeCell ref="A169:Q169"/>
    <mergeCell ref="A170:Q170"/>
    <mergeCell ref="A172:B172"/>
    <mergeCell ref="O150:O151"/>
    <mergeCell ref="P150:P151"/>
    <mergeCell ref="Q150:Q151"/>
    <mergeCell ref="Q152:Q158"/>
    <mergeCell ref="A158:N158"/>
    <mergeCell ref="O158:P158"/>
    <mergeCell ref="A146:B147"/>
    <mergeCell ref="A148:Q148"/>
    <mergeCell ref="A150:A151"/>
    <mergeCell ref="B150:B151"/>
    <mergeCell ref="C150:D150"/>
    <mergeCell ref="E150:F150"/>
    <mergeCell ref="G150:H150"/>
    <mergeCell ref="I150:J150"/>
    <mergeCell ref="K150:L150"/>
    <mergeCell ref="M150:N150"/>
    <mergeCell ref="A138:Q138"/>
    <mergeCell ref="A140:Q140"/>
    <mergeCell ref="A141:Q141"/>
    <mergeCell ref="A142:Q142"/>
    <mergeCell ref="A143:Q143"/>
    <mergeCell ref="A145:B145"/>
    <mergeCell ref="O123:O124"/>
    <mergeCell ref="P123:P124"/>
    <mergeCell ref="Q123:Q124"/>
    <mergeCell ref="Q125:Q131"/>
    <mergeCell ref="A131:N131"/>
    <mergeCell ref="O131:P131"/>
    <mergeCell ref="A119:B120"/>
    <mergeCell ref="A121:Q121"/>
    <mergeCell ref="A123:A124"/>
    <mergeCell ref="B123:B124"/>
    <mergeCell ref="C123:D123"/>
    <mergeCell ref="E123:F123"/>
    <mergeCell ref="G123:H123"/>
    <mergeCell ref="I123:J123"/>
    <mergeCell ref="K123:L123"/>
    <mergeCell ref="M123:N123"/>
    <mergeCell ref="A111:Q111"/>
    <mergeCell ref="A113:Q113"/>
    <mergeCell ref="A114:Q114"/>
    <mergeCell ref="A115:Q115"/>
    <mergeCell ref="A116:Q116"/>
    <mergeCell ref="A118:B118"/>
    <mergeCell ref="O96:O97"/>
    <mergeCell ref="P96:P97"/>
    <mergeCell ref="Q96:Q97"/>
    <mergeCell ref="Q98:Q104"/>
    <mergeCell ref="A104:N104"/>
    <mergeCell ref="O104:P104"/>
    <mergeCell ref="A92:B93"/>
    <mergeCell ref="A94:Q94"/>
    <mergeCell ref="A96:A97"/>
    <mergeCell ref="B96:B97"/>
    <mergeCell ref="C96:D96"/>
    <mergeCell ref="E96:F96"/>
    <mergeCell ref="G96:H96"/>
    <mergeCell ref="I96:J96"/>
    <mergeCell ref="K96:L96"/>
    <mergeCell ref="M96:N96"/>
    <mergeCell ref="A84:Q84"/>
    <mergeCell ref="A86:Q86"/>
    <mergeCell ref="A87:Q87"/>
    <mergeCell ref="A88:Q88"/>
    <mergeCell ref="A89:Q89"/>
    <mergeCell ref="A91:B91"/>
    <mergeCell ref="O69:O70"/>
    <mergeCell ref="P69:P70"/>
    <mergeCell ref="Q69:Q70"/>
    <mergeCell ref="Q71:Q77"/>
    <mergeCell ref="A77:N77"/>
    <mergeCell ref="O77:P77"/>
    <mergeCell ref="A65:B66"/>
    <mergeCell ref="A67:Q67"/>
    <mergeCell ref="A69:A70"/>
    <mergeCell ref="B69:B70"/>
    <mergeCell ref="C69:D69"/>
    <mergeCell ref="E69:F69"/>
    <mergeCell ref="G69:H69"/>
    <mergeCell ref="I69:J69"/>
    <mergeCell ref="K69:L69"/>
    <mergeCell ref="M69:N69"/>
    <mergeCell ref="A57:Q57"/>
    <mergeCell ref="A59:Q59"/>
    <mergeCell ref="A60:Q60"/>
    <mergeCell ref="A61:Q61"/>
    <mergeCell ref="A62:Q62"/>
    <mergeCell ref="A64:B64"/>
    <mergeCell ref="O42:O43"/>
    <mergeCell ref="P42:P43"/>
    <mergeCell ref="Q42:Q43"/>
    <mergeCell ref="Q44:Q50"/>
    <mergeCell ref="A50:N50"/>
    <mergeCell ref="O50:P50"/>
    <mergeCell ref="A38:B39"/>
    <mergeCell ref="A40:Q40"/>
    <mergeCell ref="A42:A43"/>
    <mergeCell ref="B42:B43"/>
    <mergeCell ref="C42:D42"/>
    <mergeCell ref="E42:F42"/>
    <mergeCell ref="G42:H42"/>
    <mergeCell ref="I42:J42"/>
    <mergeCell ref="K42:L42"/>
    <mergeCell ref="M42:N42"/>
    <mergeCell ref="A30:Q30"/>
    <mergeCell ref="A32:Q32"/>
    <mergeCell ref="A33:Q33"/>
    <mergeCell ref="A34:Q34"/>
    <mergeCell ref="A35:Q35"/>
    <mergeCell ref="A37:B37"/>
    <mergeCell ref="O13:O14"/>
    <mergeCell ref="P13:P14"/>
    <mergeCell ref="Q13:Q14"/>
    <mergeCell ref="Q15:Q21"/>
    <mergeCell ref="A21:N21"/>
    <mergeCell ref="O21:P21"/>
    <mergeCell ref="A9:B10"/>
    <mergeCell ref="A11:Q11"/>
    <mergeCell ref="A13:A14"/>
    <mergeCell ref="B13:B14"/>
    <mergeCell ref="C13:D13"/>
    <mergeCell ref="E13:F13"/>
    <mergeCell ref="G13:H13"/>
    <mergeCell ref="I13:J13"/>
    <mergeCell ref="K13:L13"/>
    <mergeCell ref="M13:N13"/>
    <mergeCell ref="A1:Q1"/>
    <mergeCell ref="A3:Q3"/>
    <mergeCell ref="A4:Q4"/>
    <mergeCell ref="A5:Q5"/>
    <mergeCell ref="A6:Q6"/>
    <mergeCell ref="A8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T14" sqref="T14"/>
    </sheetView>
  </sheetViews>
  <sheetFormatPr defaultRowHeight="15" x14ac:dyDescent="0.25"/>
  <sheetData>
    <row r="1" spans="1:16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8.7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8.75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8.75" x14ac:dyDescent="0.25">
      <c r="A5" s="3" t="s">
        <v>294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8.75" x14ac:dyDescent="0.25">
      <c r="A6" s="5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8.75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8.75" x14ac:dyDescent="0.25">
      <c r="A8" s="7" t="s">
        <v>267</v>
      </c>
      <c r="B8" s="7"/>
      <c r="C8" s="7"/>
      <c r="D8" s="7"/>
      <c r="E8" s="7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6" ht="18.75" x14ac:dyDescent="0.25">
      <c r="A9" s="7" t="s">
        <v>6</v>
      </c>
      <c r="B9" s="7"/>
      <c r="C9" s="7"/>
      <c r="D9" s="7"/>
      <c r="E9" s="7"/>
      <c r="F9" s="9"/>
      <c r="G9" s="9"/>
      <c r="H9" s="9"/>
      <c r="I9" s="9"/>
      <c r="J9" s="9"/>
      <c r="K9" s="9"/>
      <c r="L9" s="9"/>
      <c r="M9" s="9"/>
      <c r="N9" s="9"/>
      <c r="O9" s="9"/>
    </row>
    <row r="11" spans="1:16" ht="16.5" x14ac:dyDescent="0.25">
      <c r="A11" s="12" t="s">
        <v>295</v>
      </c>
      <c r="B11" s="45" t="s">
        <v>296</v>
      </c>
      <c r="C11" s="11" t="s">
        <v>10</v>
      </c>
      <c r="D11" s="11"/>
      <c r="E11" s="11" t="s">
        <v>11</v>
      </c>
      <c r="F11" s="11"/>
      <c r="G11" s="11" t="s">
        <v>12</v>
      </c>
      <c r="H11" s="11"/>
      <c r="I11" s="11" t="s">
        <v>13</v>
      </c>
      <c r="J11" s="11"/>
      <c r="K11" s="11" t="s">
        <v>297</v>
      </c>
      <c r="L11" s="11"/>
      <c r="M11" s="11" t="s">
        <v>15</v>
      </c>
      <c r="N11" s="11"/>
      <c r="O11" s="13" t="s">
        <v>16</v>
      </c>
      <c r="P11" s="14" t="s">
        <v>17</v>
      </c>
    </row>
    <row r="12" spans="1:16" ht="16.5" x14ac:dyDescent="0.25">
      <c r="A12" s="12"/>
      <c r="B12" s="46"/>
      <c r="C12" s="15" t="s">
        <v>19</v>
      </c>
      <c r="D12" s="16" t="s">
        <v>20</v>
      </c>
      <c r="E12" s="15" t="s">
        <v>19</v>
      </c>
      <c r="F12" s="16" t="s">
        <v>20</v>
      </c>
      <c r="G12" s="15" t="s">
        <v>19</v>
      </c>
      <c r="H12" s="16" t="s">
        <v>20</v>
      </c>
      <c r="I12" s="15" t="s">
        <v>19</v>
      </c>
      <c r="J12" s="16" t="s">
        <v>20</v>
      </c>
      <c r="K12" s="15" t="s">
        <v>19</v>
      </c>
      <c r="L12" s="16" t="s">
        <v>20</v>
      </c>
      <c r="M12" s="15" t="s">
        <v>19</v>
      </c>
      <c r="N12" s="16" t="s">
        <v>20</v>
      </c>
      <c r="O12" s="13"/>
      <c r="P12" s="17"/>
    </row>
    <row r="13" spans="1:16" ht="16.5" x14ac:dyDescent="0.25">
      <c r="A13" s="43" t="s">
        <v>280</v>
      </c>
      <c r="B13" s="47" t="s">
        <v>298</v>
      </c>
      <c r="C13" s="43">
        <v>148</v>
      </c>
      <c r="D13" s="21">
        <v>0</v>
      </c>
      <c r="E13" s="18">
        <v>18</v>
      </c>
      <c r="F13" s="21">
        <v>30</v>
      </c>
      <c r="G13" s="20"/>
      <c r="H13" s="20"/>
      <c r="I13" s="20"/>
      <c r="J13" s="20"/>
      <c r="K13" s="43" t="s">
        <v>281</v>
      </c>
      <c r="L13" s="21">
        <v>90</v>
      </c>
      <c r="M13" s="18" t="s">
        <v>282</v>
      </c>
      <c r="N13" s="21">
        <v>82</v>
      </c>
      <c r="O13" s="22">
        <v>202</v>
      </c>
      <c r="P13" s="36">
        <v>1</v>
      </c>
    </row>
    <row r="14" spans="1:16" ht="16.5" x14ac:dyDescent="0.25">
      <c r="A14" s="39" t="s">
        <v>260</v>
      </c>
      <c r="B14" s="47" t="s">
        <v>299</v>
      </c>
      <c r="C14" s="39">
        <v>165</v>
      </c>
      <c r="D14" s="21">
        <v>0</v>
      </c>
      <c r="E14" s="18">
        <v>20</v>
      </c>
      <c r="F14" s="21">
        <v>37</v>
      </c>
      <c r="G14" s="44" t="s">
        <v>229</v>
      </c>
      <c r="H14" s="21">
        <v>67</v>
      </c>
      <c r="I14" s="18"/>
      <c r="J14" s="20"/>
      <c r="K14" s="44" t="s">
        <v>229</v>
      </c>
      <c r="L14" s="21">
        <v>67</v>
      </c>
      <c r="M14" s="18" t="s">
        <v>261</v>
      </c>
      <c r="N14" s="21">
        <v>91</v>
      </c>
      <c r="O14" s="22">
        <v>195</v>
      </c>
      <c r="P14" s="36">
        <v>2</v>
      </c>
    </row>
    <row r="15" spans="1:16" ht="16.5" x14ac:dyDescent="0.25">
      <c r="A15" s="39" t="s">
        <v>259</v>
      </c>
      <c r="B15" s="47" t="s">
        <v>299</v>
      </c>
      <c r="C15" s="39">
        <v>160</v>
      </c>
      <c r="D15" s="21">
        <v>0</v>
      </c>
      <c r="E15" s="18">
        <v>22</v>
      </c>
      <c r="F15" s="21">
        <v>40</v>
      </c>
      <c r="G15" s="20"/>
      <c r="H15" s="20"/>
      <c r="I15" s="20"/>
      <c r="J15" s="20"/>
      <c r="K15" s="44" t="s">
        <v>229</v>
      </c>
      <c r="L15" s="21">
        <v>67</v>
      </c>
      <c r="M15" s="18" t="s">
        <v>184</v>
      </c>
      <c r="N15" s="21">
        <v>68</v>
      </c>
      <c r="O15" s="22">
        <v>175</v>
      </c>
      <c r="P15" s="36">
        <v>3</v>
      </c>
    </row>
    <row r="16" spans="1:16" ht="16.5" x14ac:dyDescent="0.25">
      <c r="A16" s="47"/>
      <c r="B16" s="47"/>
      <c r="C16" s="20"/>
      <c r="D16" s="48"/>
      <c r="E16" s="20"/>
      <c r="F16" s="48"/>
      <c r="G16" s="20"/>
      <c r="H16" s="20"/>
      <c r="I16" s="20"/>
      <c r="J16" s="20"/>
      <c r="K16" s="20"/>
      <c r="L16" s="48"/>
      <c r="M16" s="20"/>
      <c r="N16" s="48"/>
      <c r="O16" s="49"/>
      <c r="P16" s="36"/>
    </row>
    <row r="17" spans="1:16" ht="16.5" x14ac:dyDescent="0.25">
      <c r="A17" s="18" t="s">
        <v>237</v>
      </c>
      <c r="B17" s="47" t="s">
        <v>298</v>
      </c>
      <c r="C17" s="18">
        <v>140</v>
      </c>
      <c r="D17" s="21">
        <v>5</v>
      </c>
      <c r="E17" s="18">
        <v>20</v>
      </c>
      <c r="F17" s="21">
        <v>35</v>
      </c>
      <c r="G17" s="20"/>
      <c r="H17" s="20"/>
      <c r="I17" s="20"/>
      <c r="J17" s="20"/>
      <c r="K17" s="18" t="s">
        <v>238</v>
      </c>
      <c r="L17" s="21">
        <v>133</v>
      </c>
      <c r="M17" s="18" t="s">
        <v>239</v>
      </c>
      <c r="N17" s="21">
        <v>0</v>
      </c>
      <c r="O17" s="22">
        <v>173</v>
      </c>
      <c r="P17" s="36">
        <v>1</v>
      </c>
    </row>
    <row r="18" spans="1:16" ht="16.5" x14ac:dyDescent="0.25">
      <c r="A18" s="42" t="s">
        <v>214</v>
      </c>
      <c r="B18" s="47" t="s">
        <v>300</v>
      </c>
      <c r="C18" s="42">
        <v>122</v>
      </c>
      <c r="D18" s="21">
        <v>0</v>
      </c>
      <c r="E18" s="18">
        <v>32</v>
      </c>
      <c r="F18" s="21">
        <v>65</v>
      </c>
      <c r="G18" s="20"/>
      <c r="H18" s="20"/>
      <c r="I18" s="20"/>
      <c r="J18" s="20"/>
      <c r="K18" s="42" t="s">
        <v>215</v>
      </c>
      <c r="L18" s="21">
        <v>75</v>
      </c>
      <c r="M18" s="42" t="s">
        <v>216</v>
      </c>
      <c r="N18" s="21">
        <v>0</v>
      </c>
      <c r="O18" s="22">
        <v>140</v>
      </c>
      <c r="P18" s="36">
        <v>2</v>
      </c>
    </row>
    <row r="19" spans="1:16" ht="16.5" x14ac:dyDescent="0.25">
      <c r="A19" s="39" t="s">
        <v>226</v>
      </c>
      <c r="B19" s="47" t="s">
        <v>299</v>
      </c>
      <c r="C19" s="18">
        <v>178</v>
      </c>
      <c r="D19" s="21">
        <v>0</v>
      </c>
      <c r="E19" s="18">
        <v>18</v>
      </c>
      <c r="F19" s="21">
        <v>30</v>
      </c>
      <c r="G19" s="20"/>
      <c r="H19" s="20"/>
      <c r="I19" s="20"/>
      <c r="J19" s="20"/>
      <c r="K19" s="18" t="s">
        <v>227</v>
      </c>
      <c r="L19" s="21">
        <v>79</v>
      </c>
      <c r="M19" s="18" t="s">
        <v>100</v>
      </c>
      <c r="N19" s="21">
        <v>2</v>
      </c>
      <c r="O19" s="22">
        <v>111</v>
      </c>
      <c r="P19" s="36">
        <v>3</v>
      </c>
    </row>
    <row r="20" spans="1:16" ht="16.5" x14ac:dyDescent="0.25">
      <c r="A20" s="39" t="s">
        <v>228</v>
      </c>
      <c r="B20" s="47" t="s">
        <v>299</v>
      </c>
      <c r="C20" s="18">
        <v>170</v>
      </c>
      <c r="D20" s="21">
        <v>0</v>
      </c>
      <c r="E20" s="18">
        <v>13</v>
      </c>
      <c r="F20" s="21">
        <v>18</v>
      </c>
      <c r="G20" s="20"/>
      <c r="H20" s="20"/>
      <c r="I20" s="20"/>
      <c r="J20" s="20"/>
      <c r="K20" s="18" t="s">
        <v>229</v>
      </c>
      <c r="L20" s="21">
        <v>67</v>
      </c>
      <c r="M20" s="18" t="s">
        <v>105</v>
      </c>
      <c r="N20" s="21">
        <v>26</v>
      </c>
      <c r="O20" s="22">
        <v>111</v>
      </c>
      <c r="P20" s="36">
        <v>3</v>
      </c>
    </row>
    <row r="21" spans="1:16" ht="16.5" x14ac:dyDescent="0.25">
      <c r="A21" s="47"/>
      <c r="B21" s="47"/>
      <c r="C21" s="20"/>
      <c r="D21" s="48"/>
      <c r="E21" s="20"/>
      <c r="F21" s="48"/>
      <c r="G21" s="20"/>
      <c r="H21" s="20"/>
      <c r="I21" s="20"/>
      <c r="J21" s="20"/>
      <c r="K21" s="20"/>
      <c r="L21" s="48"/>
      <c r="M21" s="20"/>
      <c r="N21" s="48"/>
      <c r="O21" s="49"/>
      <c r="P21" s="36"/>
    </row>
    <row r="22" spans="1:16" ht="16.5" x14ac:dyDescent="0.25">
      <c r="A22" s="39" t="s">
        <v>177</v>
      </c>
      <c r="B22" s="47" t="s">
        <v>299</v>
      </c>
      <c r="C22" s="18">
        <v>260</v>
      </c>
      <c r="D22" s="21">
        <v>7</v>
      </c>
      <c r="E22" s="18">
        <v>28</v>
      </c>
      <c r="F22" s="21">
        <v>55</v>
      </c>
      <c r="G22" s="20"/>
      <c r="H22" s="20"/>
      <c r="I22" s="20"/>
      <c r="J22" s="20"/>
      <c r="K22" s="18" t="s">
        <v>178</v>
      </c>
      <c r="L22" s="21">
        <v>95</v>
      </c>
      <c r="M22" s="18" t="s">
        <v>23</v>
      </c>
      <c r="N22" s="21">
        <v>86</v>
      </c>
      <c r="O22" s="22">
        <v>243</v>
      </c>
      <c r="P22" s="36">
        <v>1</v>
      </c>
    </row>
    <row r="23" spans="1:16" ht="16.5" x14ac:dyDescent="0.25">
      <c r="A23" s="39" t="s">
        <v>182</v>
      </c>
      <c r="B23" s="47" t="s">
        <v>299</v>
      </c>
      <c r="C23" s="18">
        <v>245</v>
      </c>
      <c r="D23" s="21">
        <v>10</v>
      </c>
      <c r="E23" s="18">
        <v>27</v>
      </c>
      <c r="F23" s="21">
        <v>53</v>
      </c>
      <c r="G23" s="20"/>
      <c r="H23" s="20"/>
      <c r="I23" s="20"/>
      <c r="J23" s="20"/>
      <c r="K23" s="18" t="s">
        <v>183</v>
      </c>
      <c r="L23" s="21">
        <v>87</v>
      </c>
      <c r="M23" s="18" t="s">
        <v>184</v>
      </c>
      <c r="N23" s="21">
        <v>69</v>
      </c>
      <c r="O23" s="22">
        <v>219</v>
      </c>
      <c r="P23" s="36">
        <v>2</v>
      </c>
    </row>
    <row r="24" spans="1:16" ht="16.5" x14ac:dyDescent="0.25">
      <c r="A24" s="39" t="s">
        <v>179</v>
      </c>
      <c r="B24" s="47" t="s">
        <v>301</v>
      </c>
      <c r="C24" s="18">
        <v>215</v>
      </c>
      <c r="D24" s="21">
        <v>4</v>
      </c>
      <c r="E24" s="18">
        <v>14</v>
      </c>
      <c r="F24" s="21">
        <v>20</v>
      </c>
      <c r="G24" s="20"/>
      <c r="H24" s="20"/>
      <c r="I24" s="20"/>
      <c r="J24" s="20"/>
      <c r="K24" s="18" t="s">
        <v>180</v>
      </c>
      <c r="L24" s="21">
        <v>90</v>
      </c>
      <c r="M24" s="18" t="s">
        <v>181</v>
      </c>
      <c r="N24" s="21">
        <v>71</v>
      </c>
      <c r="O24" s="22">
        <v>181</v>
      </c>
      <c r="P24" s="36">
        <v>3</v>
      </c>
    </row>
    <row r="25" spans="1:16" ht="16.5" x14ac:dyDescent="0.25">
      <c r="A25" s="47"/>
      <c r="B25" s="47"/>
      <c r="C25" s="20"/>
      <c r="D25" s="48"/>
      <c r="E25" s="20"/>
      <c r="F25" s="48"/>
      <c r="G25" s="20"/>
      <c r="H25" s="20"/>
      <c r="I25" s="20"/>
      <c r="J25" s="20"/>
      <c r="K25" s="20"/>
      <c r="L25" s="48"/>
      <c r="M25" s="20"/>
      <c r="N25" s="48"/>
      <c r="O25" s="49"/>
      <c r="P25" s="36"/>
    </row>
    <row r="26" spans="1:16" ht="16.5" x14ac:dyDescent="0.25">
      <c r="A26" s="19" t="s">
        <v>136</v>
      </c>
      <c r="B26" s="47" t="s">
        <v>299</v>
      </c>
      <c r="C26" s="20">
        <v>245</v>
      </c>
      <c r="D26" s="21">
        <v>10</v>
      </c>
      <c r="E26" s="18">
        <v>20</v>
      </c>
      <c r="F26" s="21">
        <v>35</v>
      </c>
      <c r="G26" s="20"/>
      <c r="H26" s="20"/>
      <c r="I26" s="20"/>
      <c r="J26" s="20"/>
      <c r="K26" s="20" t="s">
        <v>137</v>
      </c>
      <c r="L26" s="21">
        <v>95</v>
      </c>
      <c r="M26" s="18" t="s">
        <v>105</v>
      </c>
      <c r="N26" s="21">
        <v>26</v>
      </c>
      <c r="O26" s="22">
        <v>166</v>
      </c>
      <c r="P26" s="36">
        <v>3</v>
      </c>
    </row>
    <row r="27" spans="1:16" ht="16.5" x14ac:dyDescent="0.25">
      <c r="A27" s="19" t="s">
        <v>138</v>
      </c>
      <c r="B27" s="47" t="s">
        <v>299</v>
      </c>
      <c r="C27" s="20">
        <v>265</v>
      </c>
      <c r="D27" s="21">
        <v>14</v>
      </c>
      <c r="E27" s="18">
        <v>25</v>
      </c>
      <c r="F27" s="21">
        <v>48</v>
      </c>
      <c r="G27" s="20"/>
      <c r="H27" s="20"/>
      <c r="I27" s="20"/>
      <c r="J27" s="20"/>
      <c r="K27" s="20" t="s">
        <v>139</v>
      </c>
      <c r="L27" s="21">
        <v>94</v>
      </c>
      <c r="M27" s="18" t="s">
        <v>140</v>
      </c>
      <c r="N27" s="21">
        <v>27</v>
      </c>
      <c r="O27" s="22">
        <v>183</v>
      </c>
      <c r="P27" s="36">
        <v>2</v>
      </c>
    </row>
    <row r="28" spans="1:16" ht="16.5" x14ac:dyDescent="0.25">
      <c r="A28" s="39" t="s">
        <v>150</v>
      </c>
      <c r="B28" s="47" t="s">
        <v>299</v>
      </c>
      <c r="C28" s="18">
        <v>235</v>
      </c>
      <c r="D28" s="21">
        <v>8</v>
      </c>
      <c r="E28" s="18">
        <v>26</v>
      </c>
      <c r="F28" s="21">
        <v>50</v>
      </c>
      <c r="G28" s="20"/>
      <c r="H28" s="20"/>
      <c r="I28" s="20"/>
      <c r="J28" s="20"/>
      <c r="K28" s="18" t="s">
        <v>151</v>
      </c>
      <c r="L28" s="21">
        <v>94</v>
      </c>
      <c r="M28" s="18" t="s">
        <v>152</v>
      </c>
      <c r="N28" s="21">
        <v>73</v>
      </c>
      <c r="O28" s="22">
        <v>225</v>
      </c>
      <c r="P28" s="36">
        <v>1</v>
      </c>
    </row>
    <row r="29" spans="1:16" ht="16.5" x14ac:dyDescent="0.25">
      <c r="A29" s="47"/>
      <c r="B29" s="47"/>
      <c r="C29" s="20"/>
      <c r="D29" s="48"/>
      <c r="E29" s="20"/>
      <c r="F29" s="48"/>
      <c r="G29" s="20"/>
      <c r="H29" s="20"/>
      <c r="I29" s="20"/>
      <c r="J29" s="20"/>
      <c r="K29" s="20"/>
      <c r="L29" s="48"/>
      <c r="M29" s="20"/>
      <c r="N29" s="48"/>
      <c r="O29" s="49"/>
      <c r="P29" s="36"/>
    </row>
    <row r="30" spans="1:16" ht="16.5" x14ac:dyDescent="0.25">
      <c r="A30" s="18" t="s">
        <v>110</v>
      </c>
      <c r="B30" s="47" t="s">
        <v>298</v>
      </c>
      <c r="C30" s="18">
        <v>145</v>
      </c>
      <c r="D30" s="21">
        <v>30</v>
      </c>
      <c r="E30" s="18">
        <v>27</v>
      </c>
      <c r="F30" s="21">
        <v>53</v>
      </c>
      <c r="G30" s="20"/>
      <c r="H30" s="20"/>
      <c r="I30" s="20"/>
      <c r="J30" s="20"/>
      <c r="K30" s="38" t="s">
        <v>111</v>
      </c>
      <c r="L30" s="21">
        <v>120</v>
      </c>
      <c r="M30" s="18" t="s">
        <v>112</v>
      </c>
      <c r="N30" s="21">
        <v>0</v>
      </c>
      <c r="O30" s="22">
        <v>203</v>
      </c>
      <c r="P30" s="36">
        <v>3</v>
      </c>
    </row>
    <row r="31" spans="1:16" ht="16.5" x14ac:dyDescent="0.25">
      <c r="A31" s="18" t="s">
        <v>113</v>
      </c>
      <c r="B31" s="47" t="s">
        <v>298</v>
      </c>
      <c r="C31" s="18">
        <v>175</v>
      </c>
      <c r="D31" s="21">
        <v>47</v>
      </c>
      <c r="E31" s="18">
        <v>20</v>
      </c>
      <c r="F31" s="21">
        <v>25</v>
      </c>
      <c r="G31" s="20"/>
      <c r="H31" s="20"/>
      <c r="I31" s="20"/>
      <c r="J31" s="20"/>
      <c r="K31" s="18" t="s">
        <v>114</v>
      </c>
      <c r="L31" s="21">
        <v>146</v>
      </c>
      <c r="M31" s="18" t="s">
        <v>115</v>
      </c>
      <c r="N31" s="21">
        <v>0</v>
      </c>
      <c r="O31" s="22">
        <v>211</v>
      </c>
      <c r="P31" s="36">
        <v>2</v>
      </c>
    </row>
    <row r="32" spans="1:16" ht="16.5" x14ac:dyDescent="0.25">
      <c r="A32" s="18" t="s">
        <v>116</v>
      </c>
      <c r="B32" s="47" t="s">
        <v>298</v>
      </c>
      <c r="C32" s="18">
        <v>182</v>
      </c>
      <c r="D32" s="21">
        <v>50</v>
      </c>
      <c r="E32" s="18">
        <v>20</v>
      </c>
      <c r="F32" s="21">
        <v>25</v>
      </c>
      <c r="G32" s="20"/>
      <c r="H32" s="20"/>
      <c r="I32" s="20"/>
      <c r="J32" s="20"/>
      <c r="K32" s="18" t="s">
        <v>117</v>
      </c>
      <c r="L32" s="21">
        <v>150</v>
      </c>
      <c r="M32" s="18" t="s">
        <v>80</v>
      </c>
      <c r="N32" s="21">
        <v>54</v>
      </c>
      <c r="O32" s="22">
        <v>279</v>
      </c>
      <c r="P32" s="36">
        <v>1</v>
      </c>
    </row>
    <row r="33" spans="1:16" ht="16.5" x14ac:dyDescent="0.25">
      <c r="A33" s="47"/>
      <c r="B33" s="47"/>
      <c r="C33" s="20"/>
      <c r="D33" s="48"/>
      <c r="E33" s="20"/>
      <c r="F33" s="48"/>
      <c r="G33" s="20"/>
      <c r="H33" s="20"/>
      <c r="I33" s="20"/>
      <c r="J33" s="20"/>
      <c r="K33" s="20"/>
      <c r="L33" s="48"/>
      <c r="M33" s="20"/>
      <c r="N33" s="48"/>
      <c r="O33" s="49"/>
      <c r="P33" s="36"/>
    </row>
    <row r="34" spans="1:16" ht="16.5" x14ac:dyDescent="0.25">
      <c r="A34" s="18" t="s">
        <v>78</v>
      </c>
      <c r="B34" s="47" t="s">
        <v>298</v>
      </c>
      <c r="C34" s="18">
        <v>190</v>
      </c>
      <c r="D34" s="21">
        <v>17</v>
      </c>
      <c r="E34" s="18">
        <v>15</v>
      </c>
      <c r="F34" s="21">
        <v>22</v>
      </c>
      <c r="G34" s="20"/>
      <c r="H34" s="20"/>
      <c r="I34" s="20"/>
      <c r="J34" s="20"/>
      <c r="K34" s="18" t="s">
        <v>79</v>
      </c>
      <c r="L34" s="21">
        <v>35</v>
      </c>
      <c r="M34" s="18" t="s">
        <v>80</v>
      </c>
      <c r="N34" s="21">
        <v>54</v>
      </c>
      <c r="O34" s="22">
        <v>118</v>
      </c>
      <c r="P34" s="36">
        <v>1</v>
      </c>
    </row>
    <row r="35" spans="1:16" ht="16.5" x14ac:dyDescent="0.25">
      <c r="A35" s="19" t="s">
        <v>63</v>
      </c>
      <c r="B35" s="47" t="s">
        <v>299</v>
      </c>
      <c r="C35" s="20">
        <v>273</v>
      </c>
      <c r="D35" s="21">
        <v>16</v>
      </c>
      <c r="E35" s="18">
        <v>39</v>
      </c>
      <c r="F35" s="21">
        <v>83</v>
      </c>
      <c r="G35" s="20"/>
      <c r="H35" s="20"/>
      <c r="I35" s="20"/>
      <c r="J35" s="20"/>
      <c r="K35" s="20" t="s">
        <v>64</v>
      </c>
      <c r="L35" s="21">
        <v>33</v>
      </c>
      <c r="M35" s="18" t="s">
        <v>65</v>
      </c>
      <c r="N35" s="21">
        <v>19</v>
      </c>
      <c r="O35" s="22">
        <v>151</v>
      </c>
      <c r="P35" s="36">
        <v>2</v>
      </c>
    </row>
    <row r="36" spans="1:16" ht="16.5" x14ac:dyDescent="0.25">
      <c r="A36" s="19" t="s">
        <v>75</v>
      </c>
      <c r="B36" s="47" t="s">
        <v>299</v>
      </c>
      <c r="C36" s="20">
        <v>265</v>
      </c>
      <c r="D36" s="21">
        <v>14</v>
      </c>
      <c r="E36" s="18">
        <v>26</v>
      </c>
      <c r="F36" s="21">
        <v>50</v>
      </c>
      <c r="G36" s="20"/>
      <c r="H36" s="20"/>
      <c r="I36" s="20"/>
      <c r="J36" s="20"/>
      <c r="K36" s="20" t="s">
        <v>33</v>
      </c>
      <c r="L36" s="21">
        <v>35</v>
      </c>
      <c r="M36" s="18" t="s">
        <v>76</v>
      </c>
      <c r="N36" s="21">
        <v>1</v>
      </c>
      <c r="O36" s="22">
        <v>100</v>
      </c>
      <c r="P36" s="36">
        <v>3</v>
      </c>
    </row>
    <row r="37" spans="1:16" ht="16.5" x14ac:dyDescent="0.25">
      <c r="A37" s="47"/>
      <c r="B37" s="47"/>
      <c r="C37" s="20"/>
      <c r="D37" s="48"/>
      <c r="E37" s="20"/>
      <c r="F37" s="48"/>
      <c r="G37" s="20"/>
      <c r="H37" s="20"/>
      <c r="I37" s="20"/>
      <c r="J37" s="20"/>
      <c r="K37" s="20"/>
      <c r="L37" s="48"/>
      <c r="M37" s="20"/>
      <c r="N37" s="48"/>
      <c r="O37" s="49"/>
      <c r="P37" s="36"/>
    </row>
  </sheetData>
  <mergeCells count="17">
    <mergeCell ref="I11:J11"/>
    <mergeCell ref="K11:L11"/>
    <mergeCell ref="M11:N11"/>
    <mergeCell ref="O11:O12"/>
    <mergeCell ref="P11:P12"/>
    <mergeCell ref="A9:E9"/>
    <mergeCell ref="A11:A12"/>
    <mergeCell ref="B11:B12"/>
    <mergeCell ref="C11:D11"/>
    <mergeCell ref="E11:F11"/>
    <mergeCell ref="G11:H11"/>
    <mergeCell ref="A1:P1"/>
    <mergeCell ref="A3:P3"/>
    <mergeCell ref="A4:P4"/>
    <mergeCell ref="A5:P5"/>
    <mergeCell ref="A6:P6"/>
    <mergeCell ref="A8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N17" sqref="N17"/>
    </sheetView>
  </sheetViews>
  <sheetFormatPr defaultRowHeight="15" x14ac:dyDescent="0.25"/>
  <cols>
    <col min="1" max="1" width="66.7109375" customWidth="1"/>
    <col min="2" max="2" width="44.140625" customWidth="1"/>
    <col min="4" max="4" width="49.7109375" customWidth="1"/>
  </cols>
  <sheetData>
    <row r="1" spans="1:4" ht="15.75" x14ac:dyDescent="0.25">
      <c r="A1" s="1" t="s">
        <v>302</v>
      </c>
      <c r="B1" s="1"/>
      <c r="C1" s="1"/>
      <c r="D1" s="50"/>
    </row>
    <row r="2" spans="1:4" ht="15.75" x14ac:dyDescent="0.25">
      <c r="A2" s="2"/>
      <c r="B2" s="2"/>
      <c r="C2" s="2"/>
      <c r="D2" s="2"/>
    </row>
    <row r="3" spans="1:4" ht="18.75" x14ac:dyDescent="0.25">
      <c r="A3" s="3" t="s">
        <v>303</v>
      </c>
      <c r="B3" s="3"/>
      <c r="C3" s="3"/>
      <c r="D3" s="51"/>
    </row>
    <row r="4" spans="1:4" ht="18.75" x14ac:dyDescent="0.25">
      <c r="A4" s="4" t="s">
        <v>2</v>
      </c>
      <c r="B4" s="4"/>
      <c r="C4" s="4"/>
      <c r="D4" s="4"/>
    </row>
    <row r="5" spans="1:4" ht="18.75" x14ac:dyDescent="0.25">
      <c r="A5" s="3" t="s">
        <v>3</v>
      </c>
      <c r="B5" s="3"/>
      <c r="C5" s="3"/>
      <c r="D5" s="51"/>
    </row>
    <row r="6" spans="1:4" ht="18.75" x14ac:dyDescent="0.25">
      <c r="A6" s="5" t="s">
        <v>41</v>
      </c>
      <c r="B6" s="5"/>
      <c r="C6" s="5"/>
      <c r="D6" s="8"/>
    </row>
    <row r="7" spans="1:4" ht="18.75" x14ac:dyDescent="0.25">
      <c r="A7" s="6"/>
      <c r="B7" s="6"/>
      <c r="C7" s="6"/>
      <c r="D7" s="6"/>
    </row>
    <row r="8" spans="1:4" ht="18.75" x14ac:dyDescent="0.25">
      <c r="A8" s="9" t="s">
        <v>5</v>
      </c>
      <c r="B8" s="8"/>
      <c r="C8" s="8"/>
      <c r="D8" s="8"/>
    </row>
    <row r="9" spans="1:4" ht="18.75" x14ac:dyDescent="0.25">
      <c r="A9" s="7" t="s">
        <v>6</v>
      </c>
      <c r="B9" s="8"/>
      <c r="C9" s="8"/>
      <c r="D9" s="9"/>
    </row>
    <row r="10" spans="1:4" ht="18.75" x14ac:dyDescent="0.25">
      <c r="A10" s="7"/>
      <c r="B10" s="8"/>
      <c r="C10" s="8"/>
      <c r="D10" s="8"/>
    </row>
    <row r="11" spans="1:4" x14ac:dyDescent="0.25">
      <c r="D11" s="52" t="s">
        <v>304</v>
      </c>
    </row>
    <row r="12" spans="1:4" ht="93.75" x14ac:dyDescent="0.25">
      <c r="A12" s="53" t="s">
        <v>296</v>
      </c>
      <c r="B12" s="53" t="s">
        <v>305</v>
      </c>
      <c r="C12" s="53" t="s">
        <v>306</v>
      </c>
      <c r="D12" s="54" t="s">
        <v>307</v>
      </c>
    </row>
    <row r="13" spans="1:4" ht="18.75" x14ac:dyDescent="0.3">
      <c r="A13" s="55" t="s">
        <v>308</v>
      </c>
      <c r="B13" s="56">
        <v>463</v>
      </c>
      <c r="C13" s="56">
        <v>1</v>
      </c>
      <c r="D13" s="57">
        <f>SUM([1]ПРОТОКОЛ!N15:N20)</f>
        <v>180</v>
      </c>
    </row>
    <row r="14" spans="1:4" ht="18.75" x14ac:dyDescent="0.3">
      <c r="A14" s="55" t="s">
        <v>309</v>
      </c>
      <c r="B14" s="56">
        <v>364</v>
      </c>
      <c r="C14" s="56">
        <v>2</v>
      </c>
      <c r="D14" s="57" t="e">
        <f>SUM([1]ПРОТОКОЛ!#REF!)</f>
        <v>#REF!</v>
      </c>
    </row>
    <row r="15" spans="1:4" ht="18.75" x14ac:dyDescent="0.3">
      <c r="A15" s="55" t="s">
        <v>310</v>
      </c>
      <c r="B15" s="56">
        <v>332</v>
      </c>
      <c r="C15" s="56">
        <v>3</v>
      </c>
      <c r="D15" s="57" t="e">
        <f>SUM([1]ПРОТОКОЛ!#REF!)</f>
        <v>#REF!</v>
      </c>
    </row>
    <row r="16" spans="1:4" ht="18.75" x14ac:dyDescent="0.3">
      <c r="A16" s="55" t="s">
        <v>311</v>
      </c>
      <c r="B16" s="56">
        <v>608</v>
      </c>
      <c r="C16" s="56">
        <v>2</v>
      </c>
      <c r="D16" s="57" t="e">
        <f>SUM([1]ПРОТОКОЛ!#REF!)</f>
        <v>#REF!</v>
      </c>
    </row>
    <row r="17" spans="1:4" ht="18.75" x14ac:dyDescent="0.3">
      <c r="A17" s="55" t="s">
        <v>312</v>
      </c>
      <c r="B17" s="56">
        <v>693</v>
      </c>
      <c r="C17" s="56">
        <v>1</v>
      </c>
      <c r="D17" s="57" t="e">
        <f>SUM([1]ПРОТОКОЛ!#REF!)</f>
        <v>#REF!</v>
      </c>
    </row>
    <row r="18" spans="1:4" ht="18.75" x14ac:dyDescent="0.3">
      <c r="A18" s="55" t="s">
        <v>313</v>
      </c>
      <c r="B18" s="56">
        <v>419</v>
      </c>
      <c r="C18" s="56">
        <v>3</v>
      </c>
      <c r="D18" s="57" t="e">
        <f>SUM([1]ПРОТОКОЛ!#REF!)</f>
        <v>#REF!</v>
      </c>
    </row>
    <row r="19" spans="1:4" ht="18.75" x14ac:dyDescent="0.3">
      <c r="A19" s="55" t="s">
        <v>314</v>
      </c>
      <c r="B19" s="56">
        <v>1035</v>
      </c>
      <c r="C19" s="56">
        <v>1</v>
      </c>
      <c r="D19" s="57" t="e">
        <f>SUM([1]ПРОТОКОЛ!#REF!)</f>
        <v>#REF!</v>
      </c>
    </row>
    <row r="20" spans="1:4" ht="18.75" x14ac:dyDescent="0.3">
      <c r="A20" s="55" t="s">
        <v>315</v>
      </c>
      <c r="B20" s="56">
        <v>746</v>
      </c>
      <c r="C20" s="56">
        <v>2</v>
      </c>
      <c r="D20" s="57" t="e">
        <f>SUM([1]ПРОТОКОЛ!#REF!)</f>
        <v>#REF!</v>
      </c>
    </row>
    <row r="21" spans="1:4" ht="18.75" x14ac:dyDescent="0.3">
      <c r="A21" s="55" t="s">
        <v>316</v>
      </c>
      <c r="B21" s="56">
        <v>410</v>
      </c>
      <c r="C21" s="56">
        <v>3</v>
      </c>
      <c r="D21" s="57" t="e">
        <f>SUM([1]ПРОТОКОЛ!#REF!)</f>
        <v>#REF!</v>
      </c>
    </row>
    <row r="22" spans="1:4" ht="18.75" x14ac:dyDescent="0.3">
      <c r="A22" s="55" t="s">
        <v>317</v>
      </c>
      <c r="B22" s="56">
        <v>735</v>
      </c>
      <c r="C22" s="56">
        <v>1</v>
      </c>
      <c r="D22" s="57" t="e">
        <f>SUM([1]ПРОТОКОЛ!#REF!)</f>
        <v>#REF!</v>
      </c>
    </row>
    <row r="23" spans="1:4" ht="18.75" x14ac:dyDescent="0.3">
      <c r="A23" s="55" t="s">
        <v>318</v>
      </c>
      <c r="B23" s="56">
        <v>587</v>
      </c>
      <c r="C23" s="56">
        <v>3</v>
      </c>
      <c r="D23" s="57" t="e">
        <f>SUM([1]ПРОТОКОЛ!#REF!)</f>
        <v>#REF!</v>
      </c>
    </row>
    <row r="24" spans="1:4" ht="18.75" x14ac:dyDescent="0.3">
      <c r="A24" s="55" t="s">
        <v>319</v>
      </c>
      <c r="B24" s="56">
        <v>620</v>
      </c>
      <c r="C24" s="56">
        <v>2</v>
      </c>
      <c r="D24" s="57" t="e">
        <f>SUM([1]ПРОТОКОЛ!#REF!)</f>
        <v>#REF!</v>
      </c>
    </row>
    <row r="25" spans="1:4" ht="18.75" x14ac:dyDescent="0.3">
      <c r="A25" s="55" t="s">
        <v>320</v>
      </c>
      <c r="B25" s="56">
        <v>506</v>
      </c>
      <c r="C25" s="56">
        <v>1</v>
      </c>
      <c r="D25" s="57" t="e">
        <f>SUM([1]ПРОТОКОЛ!#REF!)</f>
        <v>#REF!</v>
      </c>
    </row>
    <row r="26" spans="1:4" ht="18.75" x14ac:dyDescent="0.3">
      <c r="A26" s="55" t="s">
        <v>321</v>
      </c>
      <c r="B26" s="56">
        <v>236</v>
      </c>
      <c r="C26" s="56">
        <v>3</v>
      </c>
      <c r="D26" s="57" t="e">
        <f>SUM([1]ПРОТОКОЛ!#REF!)</f>
        <v>#REF!</v>
      </c>
    </row>
    <row r="27" spans="1:4" ht="18.75" x14ac:dyDescent="0.3">
      <c r="A27" s="55" t="s">
        <v>322</v>
      </c>
      <c r="B27" s="56">
        <v>240</v>
      </c>
      <c r="C27" s="56">
        <v>2</v>
      </c>
      <c r="D27" s="57" t="e">
        <f>SUM([1]ПРОТОКОЛ!#REF!)</f>
        <v>#REF!</v>
      </c>
    </row>
    <row r="28" spans="1:4" ht="18.75" x14ac:dyDescent="0.3">
      <c r="A28" s="55" t="s">
        <v>323</v>
      </c>
      <c r="B28" s="56">
        <v>741</v>
      </c>
      <c r="C28" s="56">
        <v>2</v>
      </c>
      <c r="D28" s="57" t="e">
        <f>SUM([1]ПРОТОКОЛ!#REF!)</f>
        <v>#REF!</v>
      </c>
    </row>
    <row r="29" spans="1:4" ht="18.75" x14ac:dyDescent="0.3">
      <c r="A29" s="55" t="s">
        <v>324</v>
      </c>
      <c r="B29" s="56">
        <v>804</v>
      </c>
      <c r="C29" s="56">
        <v>1</v>
      </c>
      <c r="D29" s="57" t="e">
        <f>SUM([1]ПРОТОКОЛ!#REF!)</f>
        <v>#REF!</v>
      </c>
    </row>
    <row r="30" spans="1:4" ht="18.75" x14ac:dyDescent="0.3">
      <c r="A30" s="55" t="s">
        <v>325</v>
      </c>
      <c r="B30" s="56">
        <v>248</v>
      </c>
      <c r="C30" s="56">
        <v>3</v>
      </c>
      <c r="D30" s="57" t="e">
        <f>SUM([1]ПРОТОКОЛ!#REF!)</f>
        <v>#REF!</v>
      </c>
    </row>
    <row r="31" spans="1:4" ht="18.75" x14ac:dyDescent="0.3">
      <c r="A31" s="55" t="s">
        <v>326</v>
      </c>
      <c r="B31" s="56"/>
      <c r="C31" s="56"/>
      <c r="D31" s="57" t="e">
        <f>SUM([1]ПРОТОКОЛ!#REF!)</f>
        <v>#REF!</v>
      </c>
    </row>
    <row r="32" spans="1:4" ht="18.75" x14ac:dyDescent="0.3">
      <c r="A32" s="55" t="s">
        <v>327</v>
      </c>
      <c r="B32" s="56"/>
      <c r="C32" s="56"/>
      <c r="D32" s="57" t="e">
        <f>SUM([1]ПРОТОКОЛ!#REF!)</f>
        <v>#REF!</v>
      </c>
    </row>
    <row r="34" spans="1:1" ht="18.75" x14ac:dyDescent="0.3">
      <c r="A34" s="58" t="s">
        <v>328</v>
      </c>
    </row>
    <row r="35" spans="1:1" ht="18.75" x14ac:dyDescent="0.3">
      <c r="A35" s="58"/>
    </row>
    <row r="36" spans="1:1" ht="18.75" x14ac:dyDescent="0.3">
      <c r="A36" s="58" t="s">
        <v>329</v>
      </c>
    </row>
  </sheetData>
  <mergeCells count="6">
    <mergeCell ref="A1:C1"/>
    <mergeCell ref="A3:C3"/>
    <mergeCell ref="A4:D4"/>
    <mergeCell ref="A5:C5"/>
    <mergeCell ref="A6:C6"/>
    <mergeCell ref="A9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2023-04-05T07:53:13Z</dcterms:modified>
</cp:coreProperties>
</file>